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3г\2 кв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3 ввод осн средств" sheetId="13" r:id="rId10"/>
    <sheet name="Лист1" sheetId="14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13 ввод осн средств'!$A$1:$CA$82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13 ввод осн средств'!$A$1:$CA$112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<sst xmlns="http://schemas.openxmlformats.org/spreadsheetml/2006/main" count="2288" uniqueCount="1145">
  <si>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</si>
  <si>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</si>
  <si>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</si>
  <si>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</si>
  <si>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</si>
  <si>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</si>
  <si>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</si>
  <si>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</si>
  <si>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</si>
  <si>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</si>
  <si>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</si>
  <si>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</si>
  <si>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</si>
  <si>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</si>
  <si>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</si>
  <si>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</si>
  <si>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</si>
  <si>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</si>
  <si>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</si>
  <si>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</si>
  <si>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</si>
  <si>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</si>
  <si>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</si>
  <si>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</si>
  <si>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</si>
  <si>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</si>
  <si>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</si>
  <si>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</si>
  <si>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</si>
  <si>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</si>
  <si>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</si>
  <si>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</si>
  <si>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</si>
  <si>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</si>
  <si>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</si>
  <si>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</si>
  <si>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</si>
  <si>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</si>
  <si>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</si>
  <si>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</si>
  <si>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</si>
  <si>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</si>
  <si>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</si>
  <si>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</si>
  <si>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</si>
  <si>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</si>
  <si>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</si>
  <si>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</si>
  <si>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</si>
  <si>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</si>
  <si>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</si>
  <si>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</si>
  <si>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</si>
  <si>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</si>
  <si>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</si>
  <si>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</si>
  <si>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</si>
  <si>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</si>
  <si>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</si>
  <si>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</si>
  <si>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</si>
  <si>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</si>
  <si>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13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</si>
  <si>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</si>
  <si>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</si>
  <si>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</si>
  <si>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</si>
  <si>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</si>
  <si>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</si>
  <si>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</si>
  <si>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</si>
  <si>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</si>
  <si>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</si>
  <si>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</si>
  <si>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</si>
  <si>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</si>
  <si>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</si>
  <si>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</si>
  <si>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</si>
  <si>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</si>
  <si>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</si>
  <si>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</si>
  <si>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</si>
  <si>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</si>
  <si>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</si>
  <si>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</si>
  <si>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</si>
  <si>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</si>
  <si>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</si>
  <si>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</si>
  <si>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</si>
  <si>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</si>
  <si>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</si>
  <si>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</si>
  <si>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</si>
  <si>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</si>
  <si>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</si>
  <si>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</si>
  <si>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</si>
  <si>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</si>
  <si>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</si>
  <si>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</si>
  <si>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</si>
  <si>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</si>
  <si>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</si>
  <si>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</si>
  <si>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</si>
  <si>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</si>
  <si>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</si>
  <si>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</si>
  <si>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</si>
  <si>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</si>
  <si>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</si>
  <si>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</si>
  <si>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</si>
  <si>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</si>
  <si>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</si>
  <si>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</si>
  <si>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</si>
  <si>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</si>
  <si>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</si>
  <si>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</si>
  <si>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</si>
  <si>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</si>
  <si>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</si>
  <si>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</si>
  <si>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</si>
  <si>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</si>
  <si>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</si>
  <si>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</si>
  <si>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</si>
  <si>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</si>
  <si>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</si>
  <si>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</si>
  <si>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</si>
  <si>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</si>
  <si>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</si>
  <si>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</si>
  <si>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</si>
  <si>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</si>
  <si>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</si>
  <si>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</si>
  <si>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</si>
  <si>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</si>
  <si>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</si>
  <si>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</si>
  <si>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</si>
  <si>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</si>
  <si>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</si>
  <si>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</si>
  <si>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</si>
  <si>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</si>
  <si>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</si>
  <si>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</si>
  <si>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</si>
  <si>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</si>
  <si>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</si>
  <si>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</si>
  <si>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</si>
  <si>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</si>
  <si>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</si>
  <si>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</si>
  <si>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</si>
  <si>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</si>
  <si>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</si>
  <si>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</si>
  <si>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</si>
  <si>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</si>
  <si>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</si>
  <si>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</si>
  <si>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</si>
  <si>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</si>
  <si>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</si>
  <si>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</si>
  <si>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</si>
  <si>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</si>
  <si>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</si>
  <si>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</si>
  <si>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</si>
  <si>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</si>
  <si>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</si>
  <si>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</si>
  <si>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</si>
  <si>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</si>
  <si>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</si>
  <si>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</si>
  <si>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</si>
  <si>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</si>
  <si>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</si>
  <si>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</si>
  <si>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</si>
  <si>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</si>
  <si>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</si>
  <si>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</si>
  <si>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</si>
  <si>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</si>
  <si>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</si>
  <si>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</si>
  <si>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</si>
  <si>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</si>
  <si>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</si>
  <si>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</si>
  <si>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</si>
  <si>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</si>
  <si>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</si>
  <si>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</si>
  <si>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</si>
  <si>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</si>
  <si>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</si>
  <si>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</si>
  <si>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</si>
  <si>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</si>
  <si>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</si>
  <si>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</si>
  <si>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</si>
  <si>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</si>
  <si>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</si>
  <si>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</si>
  <si>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</si>
  <si>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</si>
  <si>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</si>
  <si>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</si>
  <si>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</si>
  <si>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</si>
  <si>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</si>
  <si>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</si>
  <si>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</si>
  <si>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</si>
  <si>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</si>
  <si>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</si>
  <si>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</si>
  <si>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</si>
  <si>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</si>
  <si>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</si>
  <si>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</si>
  <si>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</si>
  <si>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</si>
  <si>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</si>
  <si>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</si>
  <si>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</si>
  <si>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</si>
  <si>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</si>
  <si>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</si>
  <si>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</si>
  <si>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</si>
  <si>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</si>
  <si>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</si>
  <si>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</si>
  <si>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</si>
  <si>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</si>
  <si>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</si>
  <si>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</si>
  <si>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</si>
  <si>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</si>
  <si>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</si>
  <si>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</si>
  <si>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</si>
  <si>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</si>
  <si>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</si>
  <si>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</si>
  <si>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</si>
  <si>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</si>
  <si>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</si>
  <si>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</si>
  <si>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</si>
  <si>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</si>
  <si>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</si>
  <si>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</si>
  <si>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</si>
  <si>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</si>
  <si>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</si>
  <si>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</si>
  <si>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</si>
  <si>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</si>
  <si>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</si>
  <si>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</si>
  <si>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</si>
  <si>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</si>
  <si>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</si>
  <si>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</si>
  <si>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</si>
  <si>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</si>
  <si>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</si>
  <si>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</si>
  <si>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</si>
  <si>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</si>
  <si>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</si>
  <si>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</si>
  <si>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</si>
  <si>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</si>
  <si>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</si>
  <si>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</si>
  <si>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</si>
  <si>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</si>
  <si>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</si>
  <si>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</si>
  <si>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</si>
  <si>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</si>
  <si>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</si>
  <si>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</si>
  <si>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</si>
  <si>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</si>
  <si>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</si>
  <si>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</si>
  <si>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</si>
  <si>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</si>
  <si>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</si>
  <si>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</si>
  <si>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</si>
  <si>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</si>
  <si>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</si>
  <si>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</si>
  <si>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</si>
  <si>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</si>
  <si>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</si>
  <si>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</si>
  <si>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</si>
  <si>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</si>
  <si>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</si>
  <si>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</si>
  <si>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</si>
  <si>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</si>
  <si>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</si>
  <si>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</si>
  <si>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</si>
  <si>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</si>
  <si>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</si>
  <si>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</si>
  <si>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</si>
  <si>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</si>
  <si>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</si>
  <si>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</si>
  <si>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</si>
  <si>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</si>
  <si>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</si>
  <si>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</si>
  <si>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</si>
  <si>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</si>
  <si>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</si>
  <si>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</si>
  <si>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</si>
  <si>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</si>
  <si>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</si>
  <si>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</si>
  <si>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</si>
  <si>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</si>
  <si>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</si>
  <si>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</si>
  <si>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</si>
  <si>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</si>
  <si>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</si>
  <si>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</si>
  <si>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</si>
  <si>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</si>
  <si>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</si>
  <si>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</si>
  <si>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</si>
  <si>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</si>
  <si>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</si>
  <si>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</si>
  <si>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</si>
  <si>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</si>
  <si>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</si>
  <si>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</si>
  <si>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</si>
  <si>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</si>
  <si>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</si>
  <si>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</si>
  <si>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</si>
  <si>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</si>
  <si>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</si>
  <si>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</si>
  <si>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</si>
  <si>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</si>
  <si>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</si>
  <si>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</si>
  <si>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</si>
  <si>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</si>
  <si>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</si>
  <si>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</si>
  <si>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</si>
  <si>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</si>
  <si>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</si>
  <si>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</si>
  <si>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</si>
  <si>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</si>
  <si>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</si>
  <si>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</si>
  <si>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</si>
  <si>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</si>
  <si>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</si>
  <si>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</si>
  <si>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</si>
  <si>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</si>
  <si>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</si>
  <si>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</si>
  <si>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</si>
  <si>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</si>
  <si>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</si>
  <si>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</si>
  <si>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</si>
  <si>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</si>
  <si>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</si>
  <si>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</si>
  <si>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</si>
  <si>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</si>
  <si>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</si>
  <si>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</si>
  <si>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</si>
  <si>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</si>
  <si>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</si>
  <si>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</si>
  <si>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</si>
  <si>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</si>
  <si>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</si>
  <si>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</si>
  <si>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</si>
  <si>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</si>
  <si>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</si>
  <si>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</si>
  <si>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</si>
  <si>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</si>
  <si>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</si>
  <si>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</si>
  <si>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</si>
  <si>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</si>
  <si>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</si>
  <si>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</si>
  <si>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</si>
  <si>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</si>
  <si>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</si>
  <si>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</si>
  <si>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</si>
  <si>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</si>
  <si>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</si>
  <si>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</si>
  <si>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</si>
  <si>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</si>
  <si>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</si>
  <si>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</si>
  <si>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</si>
  <si>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</si>
  <si>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</si>
  <si>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</si>
  <si>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</si>
  <si>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</si>
  <si>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</si>
  <si>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</si>
  <si>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</si>
  <si>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</si>
  <si>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</si>
  <si>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</si>
  <si>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</si>
  <si>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</si>
  <si>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</si>
  <si>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</si>
  <si>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</si>
  <si>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</si>
  <si>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</si>
  <si>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</si>
  <si>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</si>
  <si>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</si>
  <si>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</si>
  <si>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</si>
  <si>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</si>
  <si>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</si>
  <si>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</si>
  <si>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</si>
  <si>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</si>
  <si>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</si>
  <si>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</si>
  <si>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</si>
  <si>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</si>
  <si>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</si>
  <si>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</si>
  <si>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</si>
  <si>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</si>
  <si>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</si>
  <si>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</si>
  <si>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</si>
  <si>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</si>
  <si>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</si>
  <si>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</si>
  <si>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</si>
  <si>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</si>
  <si>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</si>
  <si>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</si>
  <si>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</si>
  <si>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</si>
  <si>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</si>
  <si>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</si>
  <si>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</si>
  <si>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</si>
  <si>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</si>
  <si>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</si>
  <si>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</si>
  <si>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</si>
  <si>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</si>
  <si>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</si>
  <si>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</si>
  <si>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</si>
  <si>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</si>
  <si>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</si>
  <si>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</si>
  <si>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</si>
  <si>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</si>
  <si>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</si>
  <si>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</si>
  <si>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</si>
  <si>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</si>
  <si>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</si>
  <si>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</si>
  <si>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</si>
  <si>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</si>
  <si>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</si>
  <si>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</si>
  <si>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</si>
  <si>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</si>
  <si>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</si>
  <si>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</si>
  <si>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</si>
  <si>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</si>
  <si>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</si>
  <si>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</si>
  <si>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</si>
  <si>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</si>
  <si>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</si>
  <si>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</si>
  <si>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</si>
  <si>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</si>
  <si>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</si>
  <si>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</si>
  <si>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</si>
  <si>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</si>
  <si>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</si>
  <si>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</si>
  <si>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</si>
  <si>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</si>
  <si>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</si>
  <si>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</si>
  <si>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</si>
  <si>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</si>
  <si>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</si>
  <si>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</si>
  <si>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</si>
  <si>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</si>
  <si>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</si>
  <si>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</si>
  <si>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</si>
  <si>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</si>
  <si>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</si>
  <si>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</si>
  <si>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</si>
  <si>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</si>
  <si>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</si>
  <si>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</si>
  <si>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</si>
  <si>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</si>
  <si>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</si>
  <si>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</si>
  <si>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</si>
  <si>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</si>
  <si>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</si>
  <si>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</si>
  <si>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</si>
  <si>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</si>
  <si>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</si>
  <si>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</si>
  <si>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</si>
  <si>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</si>
  <si>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</si>
  <si>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</si>
  <si>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</si>
  <si>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</si>
  <si>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</si>
  <si>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</si>
  <si>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</si>
  <si>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</si>
  <si>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</si>
  <si>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</si>
  <si>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</si>
  <si>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</si>
  <si>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</si>
  <si>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</si>
  <si>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</si>
  <si>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</si>
  <si>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</si>
  <si>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</si>
  <si>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</si>
  <si>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</si>
  <si>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</si>
  <si>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</si>
  <si>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</si>
  <si>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</si>
  <si>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</si>
  <si>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</si>
  <si>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</si>
  <si>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</si>
  <si>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</si>
  <si>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</si>
  <si>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</si>
  <si>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</si>
  <si>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</si>
  <si>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</si>
  <si>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</si>
  <si>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</si>
  <si>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</si>
  <si>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</si>
  <si>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</si>
  <si>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</si>
  <si>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</si>
  <si>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</si>
  <si>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</si>
  <si>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</si>
  <si>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</si>
  <si>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</si>
  <si>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</si>
  <si>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</si>
  <si>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</si>
  <si>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</si>
  <si>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</si>
  <si>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</si>
  <si>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</si>
  <si>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</si>
  <si>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</si>
  <si>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</si>
  <si>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</si>
  <si>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</si>
  <si>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</si>
  <si>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</si>
  <si>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</si>
  <si>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</si>
  <si>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</si>
  <si>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</si>
  <si>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</si>
  <si>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</si>
  <si>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</si>
  <si>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</si>
  <si>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</si>
  <si>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</si>
  <si>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</si>
  <si>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</si>
  <si>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</si>
  <si>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</si>
  <si>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</si>
  <si>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</si>
  <si>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</si>
  <si>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</si>
  <si>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</si>
  <si>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</si>
  <si>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</si>
  <si>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</si>
  <si>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</si>
  <si>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</si>
  <si>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</si>
  <si>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</si>
  <si>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</si>
  <si>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</si>
  <si>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</si>
  <si>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</si>
  <si>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</si>
  <si>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</si>
  <si>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</si>
  <si>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</si>
  <si>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</si>
  <si>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</si>
  <si>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</si>
  <si>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</si>
  <si>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</si>
  <si>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</si>
  <si>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</si>
  <si>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</si>
  <si>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</si>
  <si>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</si>
  <si>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</si>
  <si>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</si>
  <si>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</si>
  <si>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</si>
  <si>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</si>
  <si>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</si>
  <si>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</si>
  <si>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</si>
  <si>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</si>
  <si>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</si>
  <si>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</si>
  <si>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</si>
  <si>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</si>
  <si>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</si>
  <si>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</si>
  <si>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</si>
  <si>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</si>
  <si>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</si>
  <si>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</si>
  <si>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</si>
  <si>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</si>
  <si>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</si>
  <si>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</si>
  <si>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</si>
  <si>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</si>
  <si>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</si>
  <si>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</si>
  <si>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</si>
  <si>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</si>
  <si>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</si>
  <si>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</si>
  <si>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</si>
  <si>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</si>
  <si>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</si>
  <si>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</si>
  <si>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</si>
  <si>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</si>
  <si>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</si>
  <si>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</si>
  <si>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</si>
  <si>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</si>
  <si>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</si>
  <si>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</si>
  <si>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</si>
  <si>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</si>
  <si>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</si>
  <si>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</si>
  <si>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</si>
  <si>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</si>
  <si>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</si>
  <si>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</si>
  <si>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</si>
  <si>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</si>
  <si>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</si>
  <si>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</si>
  <si>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</si>
  <si>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</si>
  <si>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</si>
  <si>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</si>
  <si>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</si>
  <si>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</si>
  <si>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</si>
  <si>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</si>
  <si>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</si>
  <si>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</si>
  <si>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</si>
  <si>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</si>
  <si>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</si>
  <si>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</si>
  <si>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</si>
  <si>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</si>
  <si>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</si>
  <si>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</si>
  <si>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</si>
  <si>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</si>
  <si>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</si>
  <si>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</si>
  <si>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</si>
  <si>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</si>
  <si>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</si>
  <si>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</si>
  <si>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</si>
  <si>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</si>
  <si>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</si>
  <si>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</si>
  <si>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</si>
  <si>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</si>
  <si>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</si>
  <si>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</si>
  <si>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</si>
  <si>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</si>
  <si>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</si>
  <si>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</si>
  <si>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</si>
  <si>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</si>
  <si>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</si>
  <si>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</si>
  <si>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</si>
  <si>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</si>
  <si>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</si>
  <si>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</si>
  <si>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</si>
  <si>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</si>
  <si>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</si>
  <si>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</si>
  <si>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</si>
  <si>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</si>
  <si>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</si>
  <si>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</si>
  <si>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</si>
  <si>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</si>
  <si>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</si>
  <si>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</si>
  <si>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</si>
  <si>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</si>
  <si>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</si>
  <si>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</si>
  <si>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</si>
  <si>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</si>
  <si>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</si>
  <si>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</si>
  <si>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</si>
  <si>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</si>
  <si>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</si>
  <si>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</si>
  <si>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</si>
  <si>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</si>
  <si>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</si>
  <si>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</si>
  <si>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</si>
  <si>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</si>
  <si>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</si>
  <si>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</si>
  <si>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</si>
  <si>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</si>
  <si>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</si>
  <si>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</si>
  <si>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</si>
  <si>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</si>
  <si>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</si>
  <si>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</si>
  <si>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</si>
  <si>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</si>
  <si>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</si>
  <si>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</si>
  <si>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</si>
  <si>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</si>
  <si>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</si>
  <si>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</si>
  <si>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</si>
  <si>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</si>
  <si>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</si>
  <si>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</si>
  <si>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</si>
  <si>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</si>
  <si>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</si>
  <si>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</si>
  <si>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</si>
  <si>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ввода основных средств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</si>
  <si>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</si>
  <si>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</si>
  <si>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</si>
  <si>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</si>
  <si>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</si>
  <si>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</si>
  <si>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</si>
  <si>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</si>
  <si>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</si>
  <si>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</si>
  <si>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</si>
  <si>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</si>
  <si>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</si>
  <si>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</si>
  <si>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</si>
  <si>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</si>
  <si>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</si>
  <si>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</si>
  <si>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</si>
  <si>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</si>
  <si>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</si>
  <si>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</si>
  <si>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</si>
  <si>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</si>
  <si>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</si>
  <si>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</si>
  <si>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</si>
  <si>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</si>
  <si>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</si>
  <si>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</si>
  <si>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</si>
  <si>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</si>
  <si>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</si>
  <si>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</si>
  <si>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</si>
  <si>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</si>
  <si>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</si>
  <si>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</si>
  <si>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</si>
  <si>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</si>
  <si>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</si>
  <si>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</si>
  <si>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</si>
  <si>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</si>
  <si>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</si>
  <si>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</si>
  <si>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</si>
  <si>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</si>
  <si>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</si>
  <si>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</si>
  <si>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</si>
  <si>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</si>
  <si>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</si>
  <si>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</si>
  <si>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</si>
  <si>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</si>
  <si>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</si>
  <si>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</si>
  <si>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</si>
  <si>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</si>
  <si>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</si>
  <si>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</si>
  <si>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</si>
  <si>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</si>
  <si>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</si>
  <si>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</si>
  <si>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</si>
  <si>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</si>
  <si>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</si>
  <si>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</si>
  <si>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</si>
  <si>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</si>
  <si>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</si>
  <si>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</si>
  <si>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</si>
  <si>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</si>
  <si>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</si>
  <si>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</si>
  <si>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</si>
  <si>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</si>
  <si>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</si>
  <si>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</si>
  <si>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</si>
  <si>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</si>
  <si>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</si>
  <si>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</si>
  <si>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</si>
  <si>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</si>
  <si>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</si>
  <si>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</si>
  <si>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</si>
  <si>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</si>
  <si>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</si>
  <si>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</si>
  <si>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</si>
  <si>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0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</si>
  <si>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</si>
  <si>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</si>
  <si>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</si>
  <si>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</si>
  <si>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</si>
  <si>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Год раскрытия информации:  2023 год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</si>
  <si>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</si>
  <si>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Установка КТП-250/10 д. Габдюково с ТМГ-250 кВА</t>
  </si>
  <si>
    <t>N_ЮЭС_1.4.2</t>
  </si>
  <si>
    <t>Строительство ВЛЗ-10 кВ в д.Габдюково - 0,8 км</t>
  </si>
  <si>
    <t>N_ЮЭС_1.4.1</t>
  </si>
  <si>
    <t>N_ЮЭС_1.2.3.1</t>
  </si>
  <si>
    <t>Реконструкция ВЛ-0,4 кВ от ТП-15И с.Габдюково - 4,47 км изменение на 0 км</t>
  </si>
  <si>
    <t>Реконструкция ВЛ-10 кВ фидер №2 от ГПП Улуелга до с.Ишля - 1,5 км изменение на 0 км</t>
  </si>
  <si>
    <t>N_ЮЭС_1.2.2.2</t>
  </si>
  <si>
    <t>N_ЮЭС_1.2.2.1</t>
  </si>
  <si>
    <t>Принятие основных средств и нематериальных активов к бухгалтерскому учету  2023 г.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</si>
  <si>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</si>
  <si>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</si>
  <si>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</si>
  <si>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</si>
  <si>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</si>
  <si>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</si>
  <si>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</si>
  <si>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</si>
  <si>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</si>
  <si>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</si>
  <si>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</si>
  <si>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</si>
  <si>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</si>
  <si>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</si>
  <si>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</si>
  <si>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</si>
  <si>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</si>
  <si>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</si>
  <si>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</si>
  <si>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</si>
  <si>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</si>
  <si>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</si>
  <si>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</si>
  <si>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</si>
  <si>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</si>
  <si>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</si>
  <si>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</si>
  <si>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</si>
  <si>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</si>
  <si>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</si>
  <si>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</si>
  <si>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</si>
  <si>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</si>
  <si>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</si>
  <si>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</si>
  <si>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</si>
  <si>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</si>
  <si>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</si>
  <si>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</si>
  <si>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</si>
  <si>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</si>
  <si>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</si>
  <si>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</si>
  <si>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</si>
  <si>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</si>
  <si>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</si>
  <si>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</si>
  <si>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</si>
  <si>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</si>
  <si>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</si>
  <si>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</si>
  <si>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</si>
  <si>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</si>
  <si>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</si>
  <si>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</si>
  <si>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</si>
  <si>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</si>
  <si>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</si>
  <si>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</si>
  <si>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</si>
  <si>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</si>
  <si>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</si>
  <si>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</si>
  <si>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</si>
  <si>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</si>
  <si>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</si>
  <si>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</si>
  <si>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</si>
  <si>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</si>
  <si>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</si>
  <si>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</si>
  <si>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</si>
  <si>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</si>
  <si>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</si>
  <si>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</si>
  <si>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</si>
  <si>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</si>
  <si>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</si>
  <si>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</si>
  <si>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</si>
  <si>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</si>
  <si>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Не истек срок окончания работ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</si>
  <si>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</si>
  <si>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</si>
  <si>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</si>
  <si>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</si>
  <si>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</si>
  <si>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</si>
  <si>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</si>
  <si>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</si>
  <si>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</si>
  <si>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</si>
  <si>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Реконструкция ВЛ, КЛ-10кВ Ф-8 ПС Иглино</t>
  </si>
  <si>
    <t>N_2023_1221_Ц_3</t>
  </si>
  <si>
    <t>1.2.2.1.5</t>
  </si>
  <si>
    <t>Реонструкция ВЛ, КЛ-10кВ Ф-5 ПС Иглино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</si>
  <si>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</si>
  <si>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</si>
  <si>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</si>
  <si>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</si>
  <si>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</si>
  <si>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</si>
  <si>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</si>
  <si>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</si>
  <si>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</si>
  <si>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</si>
  <si>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N_2023_123_Ц_1</t>
  </si>
  <si>
    <t>1.2.3.1.3</t>
  </si>
  <si>
    <t>L_ 20230311</t>
  </si>
  <si>
    <t>1.2.3.1.4</t>
  </si>
  <si>
    <t xml:space="preserve"> Установка систем учета на границе балансовой принадлежности сетей с АСКУЭ по зоне ЮЭС - 500 точек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</si>
  <si>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</si>
  <si>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</si>
  <si>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</si>
  <si>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</si>
  <si>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</si>
  <si>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</si>
  <si>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</si>
  <si>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</si>
  <si>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</si>
  <si>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</si>
  <si>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</si>
  <si>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</si>
  <si>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</si>
  <si>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</si>
  <si>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</si>
  <si>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</si>
  <si>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</si>
  <si>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</si>
  <si>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</si>
  <si>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</si>
  <si>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</si>
  <si>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</si>
  <si>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</si>
  <si>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</si>
  <si>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</si>
  <si>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</si>
  <si>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</si>
  <si>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</si>
  <si>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</si>
  <si>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L_ 20230149</t>
  </si>
  <si>
    <t>1.4.12</t>
  </si>
  <si>
    <t>1.6.1</t>
  </si>
  <si>
    <t>Приобретение робота-тренажер "Гоша"</t>
  </si>
  <si>
    <t>N_2023_16_Ц_1</t>
  </si>
  <si>
    <t>1.6.2</t>
  </si>
  <si>
    <t>N_2023_16_Ц_2</t>
  </si>
  <si>
    <t>1.6.3</t>
  </si>
  <si>
    <t>Приобретение электролаборпатории (кабельная электротехническая
лаборатория «АНГСТРЕМ-1», ГАЗ-27057, бензин, 4/4)</t>
  </si>
  <si>
    <t>N_2023_16_Ц_3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</si>
  <si>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</si>
  <si>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</si>
  <si>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</si>
  <si>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</si>
  <si>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</si>
  <si>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</si>
  <si>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</si>
  <si>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</si>
  <si>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</si>
  <si>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</si>
  <si>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</si>
  <si>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</si>
  <si>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</si>
  <si>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</si>
  <si>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</si>
  <si>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</si>
  <si>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</si>
  <si>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</si>
  <si>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</si>
  <si>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</si>
  <si>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</si>
  <si>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ПИРы на ИП 2024год</t>
  </si>
  <si>
    <t>L_ 20230428</t>
  </si>
  <si>
    <t>1.6.13</t>
  </si>
  <si>
    <t>Сварочный генератор</t>
  </si>
  <si>
    <t>M_ 20230429</t>
  </si>
  <si>
    <t>1.6.14</t>
  </si>
  <si>
    <t>Оборудование  для оснащения кабинета ТБ</t>
  </si>
  <si>
    <t>M_ 202304210</t>
  </si>
  <si>
    <t>Не истек срок</t>
  </si>
  <si>
    <t>1.2.2.1.9</t>
  </si>
  <si>
    <t>1.2.2.1.10</t>
  </si>
  <si>
    <t>за 2 квартал 2023 года</t>
  </si>
  <si>
    <t>1.2.2.1.1</t>
  </si>
  <si>
    <t>Реконстррукция   3КЛ- 6кВ район МФК Урал</t>
  </si>
  <si>
    <t>Установка и поверка приборов учета по зоне ПО ЦЭС</t>
  </si>
  <si>
    <t xml:space="preserve">Установка приборов учета  по ПП № 522 - 240шт, поверка    -1258 шт. </t>
  </si>
  <si>
    <t>1.6.5</t>
  </si>
  <si>
    <t>1.6.15</t>
  </si>
  <si>
    <t>1.6.16</t>
  </si>
  <si>
    <t>Приобретение ОНМ ( Эталонный ПУ, ПК для создания интеллектуальной системы учета электрической энергии по ФЗ № 522 от 22.09.2020 г.)</t>
  </si>
  <si>
    <t>Легковой автомобиль ЛАДА 2шт</t>
  </si>
  <si>
    <t>Дизельный генератор 150 кВт на шасси 1шт.</t>
  </si>
  <si>
    <t>N_2023_16_Ц_6</t>
  </si>
  <si>
    <t>Легковой автомобиль УАЗ 1шт.</t>
  </si>
  <si>
    <t>N_2023_16_Ц_7</t>
  </si>
  <si>
    <t>Снегоход Тайга с прицепом 1шт.</t>
  </si>
  <si>
    <t>N_2023_16_Ц_8</t>
  </si>
  <si>
    <t>досрочное выполнение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</si>
</sst>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#,##0.0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557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2" fillId="0" borderId="0"/>
    <xf numFmtId="0" fontId="11" fillId="0" borderId="0"/>
    <xf numFmtId="0" fontId="37" fillId="0" borderId="0"/>
    <xf numFmtId="0" fontId="37" fillId="0" borderId="0"/>
    <xf numFmtId="164" fontId="11" fillId="0" borderId="0" applyFont="0" applyFill="0" applyBorder="0" applyAlignment="0" applyProtection="0"/>
    <xf numFmtId="166" fontId="37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0" fillId="0" borderId="0"/>
    <xf numFmtId="0" fontId="9" fillId="0" borderId="0"/>
    <xf numFmtId="0" fontId="40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7" fillId="0" borderId="0"/>
    <xf numFmtId="0" fontId="12" fillId="0" borderId="0"/>
    <xf numFmtId="9" fontId="3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3" fillId="0" borderId="0"/>
    <xf numFmtId="0" fontId="44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2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2" fillId="0" borderId="0"/>
    <xf numFmtId="43" fontId="52" fillId="0" borderId="0" applyFont="0" applyFill="0" applyBorder="0" applyAlignment="0" applyProtection="0"/>
    <xf numFmtId="0" fontId="3" fillId="0" borderId="0"/>
    <xf numFmtId="164" fontId="12" fillId="0" borderId="0" applyFont="0" applyFill="0" applyBorder="0" applyAlignment="0" applyProtection="0"/>
    <xf numFmtId="0" fontId="12" fillId="0" borderId="0"/>
    <xf numFmtId="0" fontId="30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2" fillId="0" borderId="0"/>
    <xf numFmtId="0" fontId="31" fillId="0" borderId="0"/>
    <xf numFmtId="0" fontId="40" fillId="0" borderId="0"/>
    <xf numFmtId="0" fontId="12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7" fillId="20" borderId="1" applyNumberForma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3" fillId="23" borderId="8" applyNumberFormat="0" applyFont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5" fillId="7" borderId="1" applyNumberFormat="0" applyAlignment="0" applyProtection="0"/>
    <xf numFmtId="9" fontId="69" fillId="0" borderId="0" applyFont="0" applyFill="0" applyBorder="0" applyAlignment="0" applyProtection="0"/>
  </cellStyleXfs>
  <cellXfs count="398">
    <xf numFmtId="0" fontId="0" fillId="0" borderId="0" xfId="0"/>
    <xf numFmtId="0" fontId="12" fillId="0" borderId="0" xfId="0" applyFont="1"/>
    <xf numFmtId="0" fontId="12" fillId="0" borderId="0" xfId="37" applyAlignment="1">
      <alignment horizontal="right"/>
    </xf>
    <xf numFmtId="0" fontId="32" fillId="0" borderId="0" xfId="44" applyFont="1"/>
    <xf numFmtId="0" fontId="33" fillId="0" borderId="0" xfId="45" applyFont="1"/>
    <xf numFmtId="0" fontId="12" fillId="0" borderId="0" xfId="37"/>
    <xf numFmtId="0" fontId="12" fillId="0" borderId="0" xfId="37" applyAlignment="1">
      <alignment horizontal="center" vertical="center" wrapText="1"/>
    </xf>
    <xf numFmtId="0" fontId="12" fillId="0" borderId="0" xfId="37" applyAlignment="1">
      <alignment horizontal="left" vertical="center" wrapText="1"/>
    </xf>
    <xf numFmtId="0" fontId="12" fillId="0" borderId="10" xfId="37" applyBorder="1" applyAlignment="1">
      <alignment horizontal="center" vertical="center" textRotation="90" wrapText="1"/>
    </xf>
    <xf numFmtId="0" fontId="12" fillId="0" borderId="10" xfId="0" applyFont="1" applyBorder="1" applyAlignment="1">
      <alignment horizontal="center" vertical="center" textRotation="90" wrapText="1"/>
    </xf>
    <xf numFmtId="0" fontId="12" fillId="0" borderId="10" xfId="37" applyBorder="1" applyAlignment="1">
      <alignment horizontal="center" vertical="center" wrapText="1"/>
    </xf>
    <xf numFmtId="0" fontId="35" fillId="0" borderId="10" xfId="44" applyFont="1" applyBorder="1" applyAlignment="1">
      <alignment horizontal="center"/>
    </xf>
    <xf numFmtId="0" fontId="12" fillId="0" borderId="0" xfId="107" applyFont="1"/>
    <xf numFmtId="0" fontId="30" fillId="0" borderId="0" xfId="36"/>
    <xf numFmtId="0" fontId="46" fillId="0" borderId="0" xfId="36" applyFont="1"/>
    <xf numFmtId="0" fontId="39" fillId="0" borderId="0" xfId="55" applyFont="1" applyAlignment="1">
      <alignment vertical="center"/>
    </xf>
    <xf numFmtId="0" fontId="12" fillId="0" borderId="12" xfId="37" applyBorder="1" applyAlignment="1">
      <alignment horizontal="center" vertical="center" wrapText="1"/>
    </xf>
    <xf numFmtId="0" fontId="36" fillId="0" borderId="0" xfId="55" applyFont="1" applyAlignment="1">
      <alignment vertical="center" wrapText="1"/>
    </xf>
    <xf numFmtId="0" fontId="12" fillId="0" borderId="0" xfId="280" applyAlignment="1">
      <alignment vertical="center" wrapText="1"/>
    </xf>
    <xf numFmtId="0" fontId="12" fillId="0" borderId="0" xfId="37" applyAlignment="1">
      <alignment vertical="center"/>
    </xf>
    <xf numFmtId="0" fontId="38" fillId="0" borderId="0" xfId="37" applyFont="1" applyAlignment="1">
      <alignment horizontal="right" vertical="center"/>
    </xf>
    <xf numFmtId="0" fontId="36" fillId="0" borderId="0" xfId="55" applyFont="1" applyAlignment="1">
      <alignment vertical="center"/>
    </xf>
    <xf numFmtId="0" fontId="34" fillId="0" borderId="0" xfId="45" applyFont="1" applyAlignment="1">
      <alignment horizontal="center" vertical="center" wrapText="1"/>
    </xf>
    <xf numFmtId="0" fontId="35" fillId="0" borderId="10" xfId="45" applyFont="1" applyBorder="1" applyAlignment="1">
      <alignment horizontal="center" vertical="center"/>
    </xf>
    <xf numFmtId="0" fontId="45" fillId="0" borderId="10" xfId="36" applyFont="1" applyBorder="1" applyAlignment="1">
      <alignment wrapText="1"/>
    </xf>
    <xf numFmtId="0" fontId="38" fillId="0" borderId="0" xfId="37" applyFont="1" applyAlignment="1">
      <alignment horizontal="right"/>
    </xf>
    <xf numFmtId="0" fontId="12" fillId="24" borderId="0" xfId="37" applyFill="1"/>
    <xf numFmtId="0" fontId="47" fillId="0" borderId="0" xfId="37" applyFont="1"/>
    <xf numFmtId="0" fontId="47" fillId="0" borderId="0" xfId="55" applyFont="1" applyAlignment="1">
      <alignment horizontal="center" vertical="center"/>
    </xf>
    <xf numFmtId="0" fontId="47" fillId="0" borderId="0" xfId="37" applyFont="1" applyAlignment="1">
      <alignment horizontal="center" vertical="center" wrapText="1"/>
    </xf>
    <xf numFmtId="0" fontId="47" fillId="0" borderId="0" xfId="37" applyFont="1" applyAlignment="1">
      <alignment horizontal="left" vertical="center" wrapText="1"/>
    </xf>
    <xf numFmtId="0" fontId="48" fillId="0" borderId="0" xfId="36" applyFont="1"/>
    <xf numFmtId="0" fontId="12" fillId="0" borderId="10" xfId="36" applyFont="1" applyBorder="1" applyAlignment="1">
      <alignment horizontal="center" vertical="center" wrapText="1"/>
    </xf>
    <xf numFmtId="0" fontId="38" fillId="24" borderId="0" xfId="37" applyFont="1" applyFill="1" applyAlignment="1">
      <alignment horizontal="right" vertical="center"/>
    </xf>
    <xf numFmtId="0" fontId="38" fillId="24" borderId="0" xfId="37" applyFont="1" applyFill="1" applyAlignment="1">
      <alignment horizontal="right"/>
    </xf>
    <xf numFmtId="0" fontId="36" fillId="24" borderId="0" xfId="55" applyFont="1" applyFill="1" applyAlignment="1">
      <alignment vertical="center"/>
    </xf>
    <xf numFmtId="0" fontId="38" fillId="24" borderId="0" xfId="37" applyFont="1" applyFill="1"/>
    <xf numFmtId="0" fontId="12" fillId="24" borderId="10" xfId="37" applyFill="1" applyBorder="1"/>
    <xf numFmtId="0" fontId="33" fillId="0" borderId="18" xfId="45" applyFont="1" applyBorder="1" applyAlignment="1">
      <alignment horizontal="center"/>
    </xf>
    <xf numFmtId="0" fontId="34" fillId="0" borderId="10" xfId="45" applyFont="1" applyBorder="1" applyAlignment="1">
      <alignment horizontal="center" vertical="center" textRotation="90" wrapText="1"/>
    </xf>
    <xf numFmtId="49" fontId="49" fillId="24" borderId="0" xfId="57" applyNumberFormat="1" applyFont="1" applyFill="1" applyAlignment="1">
      <alignment horizontal="center" vertical="center"/>
    </xf>
    <xf numFmtId="0" fontId="12" fillId="24" borderId="0" xfId="57" applyFill="1" applyAlignment="1">
      <alignment wrapText="1"/>
    </xf>
    <xf numFmtId="0" fontId="49" fillId="24" borderId="0" xfId="57" applyFont="1" applyFill="1" applyAlignment="1">
      <alignment horizontal="center" vertical="center" wrapText="1"/>
    </xf>
    <xf numFmtId="0" fontId="12" fillId="24" borderId="0" xfId="57" applyFill="1" applyAlignment="1">
      <alignment horizontal="center" vertical="center" wrapText="1"/>
    </xf>
    <xf numFmtId="0" fontId="12" fillId="24" borderId="0" xfId="57" applyFill="1"/>
    <xf numFmtId="0" fontId="39" fillId="24" borderId="0" xfId="0" applyFont="1" applyFill="1" applyAlignment="1">
      <alignment horizontal="right" vertical="center"/>
    </xf>
    <xf numFmtId="0" fontId="41" fillId="24" borderId="0" xfId="0" applyFont="1" applyFill="1" applyAlignment="1">
      <alignment horizontal="center" vertical="top"/>
    </xf>
    <xf numFmtId="0" fontId="39" fillId="24" borderId="0" xfId="0" applyFont="1" applyFill="1" applyAlignment="1">
      <alignment horizontal="justify" vertical="center"/>
    </xf>
    <xf numFmtId="0" fontId="54" fillId="0" borderId="32" xfId="57" applyFont="1" applyBorder="1" applyAlignment="1">
      <alignment horizontal="center" vertical="center" wrapText="1"/>
    </xf>
    <xf numFmtId="0" fontId="12" fillId="24" borderId="0" xfId="57" applyFill="1" applyAlignment="1">
      <alignment vertical="center"/>
    </xf>
    <xf numFmtId="49" fontId="49" fillId="0" borderId="25" xfId="0" applyNumberFormat="1" applyFont="1" applyBorder="1" applyAlignment="1">
      <alignment horizontal="center" vertical="center"/>
    </xf>
    <xf numFmtId="0" fontId="12" fillId="0" borderId="26" xfId="0" applyFont="1" applyBorder="1" applyAlignment="1">
      <alignment vertical="center" wrapText="1"/>
    </xf>
    <xf numFmtId="0" fontId="49" fillId="0" borderId="27" xfId="57" applyFont="1" applyBorder="1" applyAlignment="1">
      <alignment horizontal="center" vertical="center"/>
    </xf>
    <xf numFmtId="0" fontId="49" fillId="0" borderId="36" xfId="57" applyFont="1" applyBorder="1" applyAlignment="1">
      <alignment horizontal="center" vertical="center"/>
    </xf>
    <xf numFmtId="0" fontId="49" fillId="0" borderId="26" xfId="0" applyFont="1" applyBorder="1" applyAlignment="1">
      <alignment horizontal="center" vertical="center"/>
    </xf>
    <xf numFmtId="164" fontId="12" fillId="0" borderId="26" xfId="624" applyNumberFormat="1" applyFont="1" applyFill="1" applyBorder="1" applyAlignment="1">
      <alignment horizontal="center" vertical="center"/>
    </xf>
    <xf numFmtId="49" fontId="49" fillId="0" borderId="29" xfId="0" applyNumberFormat="1" applyFont="1" applyBorder="1" applyAlignment="1">
      <alignment horizontal="center" vertical="center"/>
    </xf>
    <xf numFmtId="0" fontId="12" fillId="0" borderId="10" xfId="57" applyBorder="1" applyAlignment="1">
      <alignment horizontal="left" vertical="center" indent="1"/>
    </xf>
    <xf numFmtId="0" fontId="49" fillId="0" borderId="30" xfId="57" applyFont="1" applyBorder="1" applyAlignment="1">
      <alignment horizontal="center" vertical="center"/>
    </xf>
    <xf numFmtId="0" fontId="49" fillId="0" borderId="24" xfId="57" applyFont="1" applyBorder="1" applyAlignment="1">
      <alignment horizontal="center" vertical="center"/>
    </xf>
    <xf numFmtId="0" fontId="49" fillId="0" borderId="10" xfId="0" applyFont="1" applyBorder="1" applyAlignment="1">
      <alignment horizontal="center" vertical="center"/>
    </xf>
    <xf numFmtId="164" fontId="12" fillId="0" borderId="10" xfId="624" applyNumberFormat="1" applyFont="1" applyFill="1" applyBorder="1" applyAlignment="1">
      <alignment horizontal="center" vertical="center"/>
    </xf>
    <xf numFmtId="0" fontId="12" fillId="0" borderId="10" xfId="57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indent="3"/>
    </xf>
    <xf numFmtId="0" fontId="12" fillId="0" borderId="10" xfId="57" applyBorder="1" applyAlignment="1">
      <alignment horizontal="left" vertical="center" wrapText="1" indent="3"/>
    </xf>
    <xf numFmtId="0" fontId="12" fillId="0" borderId="10" xfId="0" applyFont="1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wrapText="1" indent="5"/>
    </xf>
    <xf numFmtId="0" fontId="12" fillId="0" borderId="10" xfId="0" applyFont="1" applyBorder="1" applyAlignment="1">
      <alignment horizontal="left" vertical="center" wrapText="1" indent="7"/>
    </xf>
    <xf numFmtId="49" fontId="49" fillId="0" borderId="37" xfId="0" applyNumberFormat="1" applyFont="1" applyBorder="1" applyAlignment="1">
      <alignment horizontal="center" vertical="center"/>
    </xf>
    <xf numFmtId="0" fontId="12" fillId="0" borderId="11" xfId="57" applyBorder="1" applyAlignment="1">
      <alignment horizontal="left" vertical="center" indent="3"/>
    </xf>
    <xf numFmtId="0" fontId="49" fillId="0" borderId="38" xfId="57" applyFont="1" applyBorder="1" applyAlignment="1">
      <alignment horizontal="center" vertical="center"/>
    </xf>
    <xf numFmtId="0" fontId="49" fillId="0" borderId="15" xfId="57" applyFont="1" applyBorder="1" applyAlignment="1">
      <alignment horizontal="center" vertical="center"/>
    </xf>
    <xf numFmtId="0" fontId="12" fillId="24" borderId="26" xfId="0" applyFont="1" applyFill="1" applyBorder="1" applyAlignment="1">
      <alignment horizontal="left" vertical="center" wrapText="1" indent="1"/>
    </xf>
    <xf numFmtId="49" fontId="49" fillId="0" borderId="39" xfId="0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indent="3"/>
    </xf>
    <xf numFmtId="0" fontId="49" fillId="0" borderId="31" xfId="57" applyFont="1" applyBorder="1" applyAlignment="1">
      <alignment horizontal="center" vertical="center"/>
    </xf>
    <xf numFmtId="0" fontId="49" fillId="0" borderId="40" xfId="57" applyFont="1" applyBorder="1" applyAlignment="1">
      <alignment horizontal="center" vertical="center"/>
    </xf>
    <xf numFmtId="49" fontId="49" fillId="0" borderId="41" xfId="0" applyNumberFormat="1" applyFont="1" applyBorder="1" applyAlignment="1">
      <alignment horizontal="center" vertical="center"/>
    </xf>
    <xf numFmtId="0" fontId="49" fillId="0" borderId="42" xfId="57" applyFont="1" applyBorder="1" applyAlignment="1">
      <alignment horizontal="center" vertical="center"/>
    </xf>
    <xf numFmtId="0" fontId="49" fillId="0" borderId="21" xfId="57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32" xfId="0" applyFont="1" applyBorder="1" applyAlignment="1">
      <alignment horizontal="left" vertical="center" wrapText="1" indent="1"/>
    </xf>
    <xf numFmtId="0" fontId="12" fillId="0" borderId="13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5"/>
    </xf>
    <xf numFmtId="0" fontId="12" fillId="0" borderId="32" xfId="57" applyBorder="1" applyAlignment="1">
      <alignment horizontal="left" vertical="center" indent="5"/>
    </xf>
    <xf numFmtId="0" fontId="12" fillId="0" borderId="32" xfId="0" applyFont="1" applyBorder="1" applyAlignment="1">
      <alignment vertical="center" wrapText="1"/>
    </xf>
    <xf numFmtId="164" fontId="12" fillId="0" borderId="31" xfId="624" applyNumberFormat="1" applyFont="1" applyFill="1" applyBorder="1" applyAlignment="1">
      <alignment horizontal="center" vertical="center"/>
    </xf>
    <xf numFmtId="0" fontId="49" fillId="0" borderId="30" xfId="57" applyFont="1" applyBorder="1" applyAlignment="1">
      <alignment horizontal="center" vertical="center" wrapText="1"/>
    </xf>
    <xf numFmtId="49" fontId="54" fillId="0" borderId="39" xfId="57" applyNumberFormat="1" applyFont="1" applyBorder="1" applyAlignment="1">
      <alignment horizontal="center" vertical="center"/>
    </xf>
    <xf numFmtId="0" fontId="54" fillId="0" borderId="31" xfId="57" applyFont="1" applyBorder="1" applyAlignment="1">
      <alignment horizontal="center" vertical="center" wrapText="1"/>
    </xf>
    <xf numFmtId="0" fontId="54" fillId="0" borderId="40" xfId="57" applyFont="1" applyBorder="1" applyAlignment="1">
      <alignment horizontal="center" vertical="center" wrapText="1"/>
    </xf>
    <xf numFmtId="0" fontId="54" fillId="0" borderId="32" xfId="57" applyFont="1" applyBorder="1" applyAlignment="1">
      <alignment horizontal="center" vertical="center"/>
    </xf>
    <xf numFmtId="0" fontId="57" fillId="0" borderId="31" xfId="57" applyFont="1" applyBorder="1" applyAlignment="1">
      <alignment horizontal="center" vertical="center"/>
    </xf>
    <xf numFmtId="0" fontId="38" fillId="0" borderId="13" xfId="57" applyFont="1" applyBorder="1" applyAlignment="1">
      <alignment horizontal="center" vertical="center" wrapText="1"/>
    </xf>
    <xf numFmtId="164" fontId="12" fillId="0" borderId="13" xfId="57" applyNumberFormat="1" applyBorder="1" applyAlignment="1">
      <alignment horizontal="left" vertical="center" wrapText="1"/>
    </xf>
    <xf numFmtId="164" fontId="12" fillId="0" borderId="42" xfId="57" applyNumberFormat="1" applyBorder="1" applyAlignment="1">
      <alignment horizontal="left" vertical="center" wrapText="1"/>
    </xf>
    <xf numFmtId="0" fontId="12" fillId="0" borderId="10" xfId="0" applyFont="1" applyBorder="1" applyAlignment="1">
      <alignment vertical="center"/>
    </xf>
    <xf numFmtId="0" fontId="38" fillId="0" borderId="10" xfId="0" applyFont="1" applyBorder="1" applyAlignment="1">
      <alignment vertical="center"/>
    </xf>
    <xf numFmtId="164" fontId="12" fillId="0" borderId="10" xfId="57" applyNumberFormat="1" applyBorder="1" applyAlignment="1">
      <alignment horizontal="left" vertical="center" wrapText="1"/>
    </xf>
    <xf numFmtId="164" fontId="12" fillId="0" borderId="30" xfId="57" applyNumberFormat="1" applyBorder="1" applyAlignment="1">
      <alignment horizontal="left" vertical="center" wrapText="1"/>
    </xf>
    <xf numFmtId="0" fontId="38" fillId="0" borderId="10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7"/>
    </xf>
    <xf numFmtId="164" fontId="12" fillId="0" borderId="10" xfId="57" applyNumberFormat="1" applyBorder="1" applyAlignment="1">
      <alignment horizontal="left" vertical="center" wrapText="1" indent="1"/>
    </xf>
    <xf numFmtId="0" fontId="50" fillId="24" borderId="0" xfId="58" applyFont="1" applyFill="1" applyAlignment="1">
      <alignment vertical="center" wrapText="1"/>
    </xf>
    <xf numFmtId="0" fontId="39" fillId="24" borderId="0" xfId="0" applyFont="1" applyFill="1" applyAlignment="1">
      <alignment horizontal="justify"/>
    </xf>
    <xf numFmtId="0" fontId="37" fillId="24" borderId="0" xfId="623" applyFont="1" applyFill="1" applyAlignment="1">
      <alignment vertical="center"/>
    </xf>
    <xf numFmtId="0" fontId="12" fillId="0" borderId="11" xfId="0" applyFont="1" applyBorder="1" applyAlignment="1">
      <alignment horizontal="left" vertical="center" wrapText="1" indent="1"/>
    </xf>
    <xf numFmtId="0" fontId="38" fillId="0" borderId="32" xfId="0" applyFont="1" applyBorder="1" applyAlignment="1">
      <alignment vertical="center"/>
    </xf>
    <xf numFmtId="164" fontId="12" fillId="0" borderId="11" xfId="57" applyNumberFormat="1" applyBorder="1" applyAlignment="1">
      <alignment horizontal="left" vertical="center" wrapText="1"/>
    </xf>
    <xf numFmtId="164" fontId="12" fillId="0" borderId="38" xfId="57" applyNumberFormat="1" applyBorder="1" applyAlignment="1">
      <alignment horizontal="left" vertical="center" wrapText="1"/>
    </xf>
    <xf numFmtId="0" fontId="49" fillId="0" borderId="27" xfId="57" applyFont="1" applyBorder="1" applyAlignment="1">
      <alignment horizontal="center" vertical="center" wrapText="1"/>
    </xf>
    <xf numFmtId="0" fontId="49" fillId="0" borderId="36" xfId="57" applyFont="1" applyBorder="1" applyAlignment="1">
      <alignment horizontal="center" vertical="center" wrapText="1"/>
    </xf>
    <xf numFmtId="0" fontId="12" fillId="0" borderId="13" xfId="57" applyBorder="1" applyAlignment="1">
      <alignment horizontal="center" vertical="center" wrapText="1"/>
    </xf>
    <xf numFmtId="0" fontId="12" fillId="0" borderId="26" xfId="57" applyBorder="1"/>
    <xf numFmtId="0" fontId="12" fillId="0" borderId="27" xfId="57" applyBorder="1"/>
    <xf numFmtId="49" fontId="49" fillId="0" borderId="29" xfId="57" applyNumberFormat="1" applyFont="1" applyBorder="1" applyAlignment="1">
      <alignment horizontal="center" vertical="center"/>
    </xf>
    <xf numFmtId="0" fontId="12" fillId="0" borderId="10" xfId="57" applyBorder="1" applyAlignment="1">
      <alignment horizontal="center" vertical="center" wrapText="1"/>
    </xf>
    <xf numFmtId="0" fontId="12" fillId="0" borderId="10" xfId="57" applyBorder="1"/>
    <xf numFmtId="0" fontId="12" fillId="0" borderId="30" xfId="57" applyBorder="1"/>
    <xf numFmtId="0" fontId="49" fillId="0" borderId="24" xfId="57" applyFont="1" applyBorder="1" applyAlignment="1">
      <alignment horizontal="center" vertical="center" wrapText="1"/>
    </xf>
    <xf numFmtId="49" fontId="49" fillId="0" borderId="39" xfId="57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wrapText="1" indent="3"/>
    </xf>
    <xf numFmtId="0" fontId="12" fillId="0" borderId="32" xfId="57" applyBorder="1" applyAlignment="1">
      <alignment horizontal="center" vertical="center" wrapText="1"/>
    </xf>
    <xf numFmtId="0" fontId="12" fillId="0" borderId="32" xfId="57" applyBorder="1"/>
    <xf numFmtId="0" fontId="12" fillId="0" borderId="31" xfId="57" applyBorder="1"/>
    <xf numFmtId="49" fontId="49" fillId="0" borderId="0" xfId="57" applyNumberFormat="1" applyFont="1" applyAlignment="1">
      <alignment horizontal="center" vertical="center"/>
    </xf>
    <xf numFmtId="0" fontId="12" fillId="0" borderId="0" xfId="57" applyAlignment="1">
      <alignment wrapText="1"/>
    </xf>
    <xf numFmtId="0" fontId="49" fillId="0" borderId="0" xfId="57" applyFont="1" applyAlignment="1">
      <alignment horizontal="center" vertical="center" wrapText="1"/>
    </xf>
    <xf numFmtId="0" fontId="12" fillId="0" borderId="0" xfId="57" applyAlignment="1">
      <alignment horizontal="center" vertical="center" wrapText="1"/>
    </xf>
    <xf numFmtId="0" fontId="12" fillId="0" borderId="0" xfId="57"/>
    <xf numFmtId="0" fontId="34" fillId="24" borderId="10" xfId="45" applyFont="1" applyFill="1" applyBorder="1" applyAlignment="1">
      <alignment horizontal="center" vertical="center" textRotation="90" wrapText="1"/>
    </xf>
    <xf numFmtId="0" fontId="41" fillId="0" borderId="0" xfId="55" applyFont="1"/>
    <xf numFmtId="0" fontId="41" fillId="0" borderId="0" xfId="55" applyFont="1" applyAlignment="1">
      <alignment vertical="center"/>
    </xf>
    <xf numFmtId="0" fontId="58" fillId="0" borderId="0" xfId="55" applyFont="1"/>
    <xf numFmtId="0" fontId="41" fillId="0" borderId="10" xfId="55" applyFont="1" applyBorder="1" applyAlignment="1">
      <alignment horizontal="center" vertical="center" textRotation="90"/>
    </xf>
    <xf numFmtId="0" fontId="41" fillId="0" borderId="10" xfId="55" applyFont="1" applyBorder="1" applyAlignment="1">
      <alignment horizontal="center" vertical="center" textRotation="90" wrapText="1"/>
    </xf>
    <xf numFmtId="49" fontId="36" fillId="0" borderId="10" xfId="55" applyNumberFormat="1" applyFont="1" applyBorder="1" applyAlignment="1">
      <alignment horizontal="center" vertical="center"/>
    </xf>
    <xf numFmtId="0" fontId="36" fillId="0" borderId="10" xfId="55" applyFont="1" applyBorder="1" applyAlignment="1">
      <alignment horizontal="center"/>
    </xf>
    <xf numFmtId="0" fontId="36" fillId="0" borderId="10" xfId="55" applyFont="1" applyBorder="1" applyAlignment="1">
      <alignment horizontal="center" vertical="center"/>
    </xf>
    <xf numFmtId="0" fontId="59" fillId="0" borderId="10" xfId="55" applyFont="1" applyBorder="1" applyAlignment="1">
      <alignment horizontal="center"/>
    </xf>
    <xf numFmtId="0" fontId="36" fillId="0" borderId="0" xfId="55" applyFont="1"/>
    <xf numFmtId="0" fontId="36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36" fillId="24" borderId="0" xfId="55" applyFont="1" applyFill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24" borderId="0" xfId="37" applyFill="1" applyAlignment="1">
      <alignment horizont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0" borderId="0" xfId="280" applyAlignment="1">
      <alignment horizontal="left" vertical="center" wrapText="1"/>
    </xf>
    <xf numFmtId="0" fontId="47" fillId="0" borderId="12" xfId="37" applyFont="1" applyBorder="1" applyAlignment="1">
      <alignment horizontal="center" vertical="center" wrapText="1"/>
    </xf>
    <xf numFmtId="0" fontId="38" fillId="0" borderId="0" xfId="37" applyFont="1" applyAlignment="1">
      <alignment wrapText="1"/>
    </xf>
    <xf numFmtId="0" fontId="38" fillId="0" borderId="0" xfId="37" applyFont="1" applyAlignment="1">
      <alignment horizontal="center"/>
    </xf>
    <xf numFmtId="0" fontId="60" fillId="0" borderId="0" xfId="37" applyFont="1" applyAlignment="1">
      <alignment horizontal="center"/>
    </xf>
    <xf numFmtId="0" fontId="38" fillId="24" borderId="0" xfId="37" applyFont="1" applyFill="1" applyAlignment="1">
      <alignment wrapText="1"/>
    </xf>
    <xf numFmtId="0" fontId="38" fillId="24" borderId="0" xfId="37" applyFont="1" applyFill="1" applyAlignment="1">
      <alignment horizontal="center"/>
    </xf>
    <xf numFmtId="0" fontId="38" fillId="24" borderId="0" xfId="0" applyFont="1" applyFill="1"/>
    <xf numFmtId="0" fontId="61" fillId="24" borderId="0" xfId="55" applyFont="1" applyFill="1" applyAlignment="1">
      <alignment vertical="center"/>
    </xf>
    <xf numFmtId="0" fontId="38" fillId="0" borderId="0" xfId="37" applyFont="1"/>
    <xf numFmtId="0" fontId="38" fillId="0" borderId="0" xfId="0" applyFont="1"/>
    <xf numFmtId="0" fontId="61" fillId="0" borderId="0" xfId="55" applyFont="1" applyAlignment="1">
      <alignment vertical="center"/>
    </xf>
    <xf numFmtId="0" fontId="12" fillId="0" borderId="0" xfId="46"/>
    <xf numFmtId="0" fontId="34" fillId="0" borderId="0" xfId="45" applyFont="1" applyAlignment="1">
      <alignment vertical="center"/>
    </xf>
    <xf numFmtId="0" fontId="34" fillId="0" borderId="10" xfId="45" applyFont="1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34" fillId="24" borderId="10" xfId="45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5" fontId="12" fillId="0" borderId="10" xfId="0" applyNumberFormat="1" applyFont="1" applyBorder="1" applyAlignment="1">
      <alignment horizontal="center" vertical="center" wrapText="1"/>
    </xf>
    <xf numFmtId="165" fontId="12" fillId="0" borderId="0" xfId="0" applyNumberFormat="1" applyFont="1" applyAlignment="1">
      <alignment horizontal="center" vertical="center" wrapText="1"/>
    </xf>
    <xf numFmtId="0" fontId="38" fillId="0" borderId="0" xfId="37" applyFont="1" applyAlignment="1">
      <alignment vertical="center"/>
    </xf>
    <xf numFmtId="0" fontId="35" fillId="24" borderId="10" xfId="45" applyFont="1" applyFill="1" applyBorder="1" applyAlignment="1">
      <alignment horizontal="center" vertical="center"/>
    </xf>
    <xf numFmtId="165" fontId="12" fillId="24" borderId="10" xfId="0" applyNumberFormat="1" applyFont="1" applyFill="1" applyBorder="1" applyAlignment="1">
      <alignment horizontal="center" vertical="center" wrapText="1"/>
    </xf>
    <xf numFmtId="0" fontId="36" fillId="0" borderId="0" xfId="37" applyFont="1" applyAlignment="1">
      <alignment horizontal="center" vertical="center"/>
    </xf>
    <xf numFmtId="0" fontId="36" fillId="0" borderId="0" xfId="37" applyFont="1" applyAlignment="1">
      <alignment horizont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vertical="center" wrapText="1"/>
    </xf>
    <xf numFmtId="165" fontId="12" fillId="0" borderId="18" xfId="0" applyNumberFormat="1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24" borderId="10" xfId="55" applyFont="1" applyFill="1" applyBorder="1" applyAlignment="1">
      <alignment horizontal="center" vertical="center" wrapText="1"/>
    </xf>
    <xf numFmtId="49" fontId="36" fillId="0" borderId="10" xfId="55" applyNumberFormat="1" applyFont="1" applyBorder="1" applyAlignment="1">
      <alignment horizontal="center"/>
    </xf>
    <xf numFmtId="0" fontId="36" fillId="0" borderId="10" xfId="55" applyFont="1" applyBorder="1" applyAlignment="1">
      <alignment horizontal="center" vertical="center" wrapText="1"/>
    </xf>
    <xf numFmtId="0" fontId="36" fillId="24" borderId="10" xfId="55" applyFont="1" applyFill="1" applyBorder="1" applyAlignment="1">
      <alignment vertical="center" wrapText="1"/>
    </xf>
    <xf numFmtId="0" fontId="45" fillId="0" borderId="10" xfId="36" applyFont="1" applyBorder="1" applyAlignment="1">
      <alignment horizontal="center" wrapText="1"/>
    </xf>
    <xf numFmtId="0" fontId="12" fillId="0" borderId="15" xfId="280" applyBorder="1" applyAlignment="1">
      <alignment vertical="center" wrapText="1"/>
    </xf>
    <xf numFmtId="0" fontId="49" fillId="0" borderId="10" xfId="57" applyFont="1" applyBorder="1" applyAlignment="1">
      <alignment horizontal="center" vertical="center" wrapText="1"/>
    </xf>
    <xf numFmtId="0" fontId="49" fillId="0" borderId="18" xfId="57" applyFont="1" applyBorder="1" applyAlignment="1">
      <alignment horizontal="center" vertical="center" wrapText="1"/>
    </xf>
    <xf numFmtId="49" fontId="51" fillId="0" borderId="11" xfId="57" applyNumberFormat="1" applyFont="1" applyBorder="1" applyAlignment="1">
      <alignment horizontal="center" vertical="center"/>
    </xf>
    <xf numFmtId="0" fontId="51" fillId="0" borderId="11" xfId="57" applyFont="1" applyBorder="1" applyAlignment="1">
      <alignment horizontal="center" vertical="center" wrapText="1"/>
    </xf>
    <xf numFmtId="0" fontId="51" fillId="24" borderId="31" xfId="57" applyFont="1" applyFill="1" applyBorder="1" applyAlignment="1">
      <alignment horizontal="center" vertical="center" wrapText="1"/>
    </xf>
    <xf numFmtId="0" fontId="51" fillId="0" borderId="32" xfId="57" applyFont="1" applyBorder="1" applyAlignment="1">
      <alignment horizontal="center" vertical="center" wrapText="1"/>
    </xf>
    <xf numFmtId="0" fontId="12" fillId="0" borderId="27" xfId="0" applyFont="1" applyBorder="1"/>
    <xf numFmtId="0" fontId="12" fillId="0" borderId="30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38" xfId="0" applyFont="1" applyBorder="1"/>
    <xf numFmtId="0" fontId="12" fillId="0" borderId="26" xfId="0" applyFont="1" applyBorder="1"/>
    <xf numFmtId="0" fontId="12" fillId="0" borderId="32" xfId="0" applyFont="1" applyBorder="1"/>
    <xf numFmtId="0" fontId="12" fillId="0" borderId="31" xfId="0" applyFont="1" applyBorder="1"/>
    <xf numFmtId="0" fontId="12" fillId="0" borderId="13" xfId="0" applyFont="1" applyBorder="1"/>
    <xf numFmtId="0" fontId="12" fillId="0" borderId="42" xfId="0" applyFont="1" applyBorder="1"/>
    <xf numFmtId="0" fontId="12" fillId="0" borderId="13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49" fontId="49" fillId="0" borderId="15" xfId="57" applyNumberFormat="1" applyFont="1" applyBorder="1" applyAlignment="1">
      <alignment horizontal="left" vertical="center"/>
    </xf>
    <xf numFmtId="9" fontId="64" fillId="0" borderId="48" xfId="1556" applyFont="1" applyFill="1" applyBorder="1" applyAlignment="1">
      <alignment horizontal="center" vertical="center"/>
    </xf>
    <xf numFmtId="9" fontId="64" fillId="0" borderId="0" xfId="1556" applyFont="1" applyFill="1"/>
    <xf numFmtId="9" fontId="64" fillId="0" borderId="0" xfId="1556" applyFont="1" applyFill="1" applyBorder="1"/>
    <xf numFmtId="9" fontId="64" fillId="0" borderId="11" xfId="1556" applyFont="1" applyFill="1" applyBorder="1" applyAlignment="1">
      <alignment horizontal="center" vertical="center" wrapText="1"/>
    </xf>
    <xf numFmtId="9" fontId="64" fillId="0" borderId="10" xfId="1556" applyFont="1" applyFill="1" applyBorder="1" applyAlignment="1">
      <alignment horizontal="center" vertical="center"/>
    </xf>
    <xf numFmtId="9" fontId="68" fillId="0" borderId="10" xfId="1556" applyFont="1" applyFill="1" applyBorder="1" applyAlignment="1">
      <alignment horizontal="center" vertical="center"/>
    </xf>
    <xf numFmtId="9" fontId="68" fillId="0" borderId="13" xfId="1556" applyFont="1" applyFill="1" applyBorder="1" applyAlignment="1">
      <alignment horizontal="center" vertical="center"/>
    </xf>
    <xf numFmtId="0" fontId="12" fillId="0" borderId="12" xfId="37" applyBorder="1" applyAlignment="1">
      <alignment horizontal="center" vertical="center" wrapText="1"/>
    </xf>
    <xf numFmtId="0" fontId="12" fillId="0" borderId="24" xfId="37" applyBorder="1" applyAlignment="1">
      <alignment horizontal="center" vertical="center" wrapText="1"/>
    </xf>
    <xf numFmtId="0" fontId="12" fillId="0" borderId="18" xfId="37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12" fillId="0" borderId="17" xfId="37" applyBorder="1" applyAlignment="1">
      <alignment horizontal="center" vertical="center" wrapText="1"/>
    </xf>
    <xf numFmtId="0" fontId="12" fillId="0" borderId="13" xfId="37" applyBorder="1" applyAlignment="1">
      <alignment horizontal="center" vertical="center" wrapText="1"/>
    </xf>
    <xf numFmtId="0" fontId="12" fillId="0" borderId="10" xfId="37" applyBorder="1" applyAlignment="1">
      <alignment horizontal="center" vertical="center" wrapText="1"/>
    </xf>
    <xf numFmtId="0" fontId="12" fillId="0" borderId="10" xfId="37" applyBorder="1" applyAlignment="1">
      <alignment horizontal="center" vertical="center" textRotation="90" wrapText="1"/>
    </xf>
    <xf numFmtId="0" fontId="12" fillId="0" borderId="0" xfId="280" applyAlignment="1">
      <alignment horizontal="left" vertical="center" wrapText="1"/>
    </xf>
    <xf numFmtId="0" fontId="38" fillId="0" borderId="0" xfId="37" applyFont="1" applyAlignment="1">
      <alignment horizontal="center"/>
    </xf>
    <xf numFmtId="0" fontId="12" fillId="24" borderId="11" xfId="37" applyFill="1" applyBorder="1" applyAlignment="1">
      <alignment horizontal="center" vertical="center" wrapText="1"/>
    </xf>
    <xf numFmtId="0" fontId="12" fillId="24" borderId="17" xfId="37" applyFill="1" applyBorder="1" applyAlignment="1">
      <alignment horizontal="center" vertical="center" wrapText="1"/>
    </xf>
    <xf numFmtId="0" fontId="12" fillId="24" borderId="13" xfId="37" applyFill="1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2" fillId="0" borderId="10" xfId="0" applyFont="1" applyBorder="1"/>
    <xf numFmtId="0" fontId="12" fillId="24" borderId="10" xfId="0" applyFont="1" applyFill="1" applyBorder="1" applyAlignment="1">
      <alignment horizontal="center" vertical="center" textRotation="90" wrapText="1"/>
    </xf>
    <xf numFmtId="0" fontId="12" fillId="24" borderId="10" xfId="0" applyFont="1" applyFill="1" applyBorder="1"/>
    <xf numFmtId="0" fontId="12" fillId="0" borderId="10" xfId="0" applyFont="1" applyBorder="1" applyAlignment="1">
      <alignment horizontal="center" vertical="center" textRotation="90" wrapText="1"/>
    </xf>
    <xf numFmtId="0" fontId="39" fillId="0" borderId="0" xfId="55" applyFont="1" applyAlignment="1">
      <alignment horizontal="center" vertical="center"/>
    </xf>
    <xf numFmtId="0" fontId="61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38" fillId="0" borderId="0" xfId="37" applyFont="1" applyAlignment="1">
      <alignment horizontal="center" wrapText="1"/>
    </xf>
    <xf numFmtId="0" fontId="38" fillId="0" borderId="0" xfId="0" applyFont="1" applyAlignment="1">
      <alignment horizont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24" borderId="12" xfId="37" applyFill="1" applyBorder="1" applyAlignment="1">
      <alignment horizontal="center" vertical="center" wrapText="1"/>
    </xf>
    <xf numFmtId="0" fontId="12" fillId="24" borderId="18" xfId="37" applyFill="1" applyBorder="1" applyAlignment="1">
      <alignment horizontal="center" vertical="center" wrapText="1"/>
    </xf>
    <xf numFmtId="0" fontId="38" fillId="24" borderId="0" xfId="37" applyFont="1" applyFill="1" applyAlignment="1">
      <alignment horizontal="center"/>
    </xf>
    <xf numFmtId="0" fontId="12" fillId="24" borderId="21" xfId="37" applyFill="1" applyBorder="1" applyAlignment="1">
      <alignment horizontal="center"/>
    </xf>
    <xf numFmtId="0" fontId="36" fillId="24" borderId="0" xfId="55" applyFont="1" applyFill="1" applyAlignment="1">
      <alignment horizontal="center" vertical="center"/>
    </xf>
    <xf numFmtId="0" fontId="38" fillId="24" borderId="0" xfId="37" applyFont="1" applyFill="1" applyAlignment="1">
      <alignment horizontal="center" wrapText="1"/>
    </xf>
    <xf numFmtId="0" fontId="38" fillId="24" borderId="0" xfId="0" applyFont="1" applyFill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12" fillId="24" borderId="16" xfId="37" applyFill="1" applyBorder="1" applyAlignment="1">
      <alignment horizontal="center" vertical="center" wrapText="1"/>
    </xf>
    <xf numFmtId="0" fontId="12" fillId="24" borderId="20" xfId="37" applyFill="1" applyBorder="1" applyAlignment="1">
      <alignment horizontal="center" vertical="center" wrapText="1"/>
    </xf>
    <xf numFmtId="0" fontId="12" fillId="24" borderId="22" xfId="37" applyFill="1" applyBorder="1" applyAlignment="1">
      <alignment horizontal="center" vertical="center" wrapText="1"/>
    </xf>
    <xf numFmtId="0" fontId="12" fillId="24" borderId="23" xfId="37" applyFill="1" applyBorder="1" applyAlignment="1">
      <alignment horizontal="center" vertical="center" wrapText="1"/>
    </xf>
    <xf numFmtId="0" fontId="12" fillId="24" borderId="15" xfId="37" applyFill="1" applyBorder="1" applyAlignment="1">
      <alignment horizontal="center" vertical="center" wrapText="1"/>
    </xf>
    <xf numFmtId="0" fontId="12" fillId="24" borderId="0" xfId="37" applyFill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7" xfId="45" applyFont="1" applyFill="1" applyBorder="1" applyAlignment="1">
      <alignment horizontal="center" vertical="center" wrapText="1"/>
    </xf>
    <xf numFmtId="0" fontId="34" fillId="24" borderId="13" xfId="45" applyFont="1" applyFill="1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 wrapText="1"/>
    </xf>
    <xf numFmtId="0" fontId="12" fillId="0" borderId="0" xfId="46" applyAlignment="1">
      <alignment horizontal="center"/>
    </xf>
    <xf numFmtId="0" fontId="35" fillId="0" borderId="12" xfId="45" applyFont="1" applyBorder="1" applyAlignment="1">
      <alignment horizontal="center" vertical="center"/>
    </xf>
    <xf numFmtId="0" fontId="35" fillId="0" borderId="24" xfId="45" applyFont="1" applyBorder="1" applyAlignment="1">
      <alignment horizontal="center" vertic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horizontal="center" vertical="center" wrapText="1"/>
    </xf>
    <xf numFmtId="0" fontId="12" fillId="0" borderId="15" xfId="37" applyBorder="1" applyAlignment="1">
      <alignment horizontal="left" wrapText="1"/>
    </xf>
    <xf numFmtId="0" fontId="35" fillId="0" borderId="10" xfId="45" applyFont="1" applyBorder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0" borderId="21" xfId="46" applyBorder="1" applyAlignment="1">
      <alignment horizontal="center" wrapText="1"/>
    </xf>
    <xf numFmtId="0" fontId="12" fillId="0" borderId="10" xfId="37" applyBorder="1" applyAlignment="1">
      <alignment horizontal="center" vertical="center"/>
    </xf>
    <xf numFmtId="0" fontId="12" fillId="24" borderId="11" xfId="45" applyFont="1" applyFill="1" applyBorder="1" applyAlignment="1">
      <alignment horizontal="center" vertical="center" wrapText="1"/>
    </xf>
    <xf numFmtId="0" fontId="12" fillId="24" borderId="17" xfId="45" applyFont="1" applyFill="1" applyBorder="1" applyAlignment="1">
      <alignment horizontal="center" vertical="center" wrapText="1"/>
    </xf>
    <xf numFmtId="0" fontId="12" fillId="24" borderId="13" xfId="45" applyFont="1" applyFill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 wrapText="1"/>
    </xf>
    <xf numFmtId="0" fontId="34" fillId="0" borderId="24" xfId="45" applyFont="1" applyBorder="1" applyAlignment="1">
      <alignment horizontal="center" vertical="center" wrapText="1"/>
    </xf>
    <xf numFmtId="0" fontId="34" fillId="0" borderId="18" xfId="45" applyFont="1" applyBorder="1" applyAlignment="1">
      <alignment horizontal="center" vertical="center" wrapText="1"/>
    </xf>
    <xf numFmtId="0" fontId="34" fillId="0" borderId="16" xfId="45" applyFont="1" applyBorder="1" applyAlignment="1">
      <alignment horizontal="center" vertical="center" wrapText="1"/>
    </xf>
    <xf numFmtId="0" fontId="34" fillId="0" borderId="15" xfId="45" applyFont="1" applyBorder="1" applyAlignment="1">
      <alignment horizontal="center" vertical="center" wrapText="1"/>
    </xf>
    <xf numFmtId="0" fontId="34" fillId="0" borderId="20" xfId="45" applyFont="1" applyBorder="1" applyAlignment="1">
      <alignment horizontal="center" vertical="center" wrapText="1"/>
    </xf>
    <xf numFmtId="0" fontId="34" fillId="0" borderId="14" xfId="45" applyFont="1" applyBorder="1" applyAlignment="1">
      <alignment horizontal="center" vertical="center" wrapText="1"/>
    </xf>
    <xf numFmtId="0" fontId="34" fillId="0" borderId="21" xfId="45" applyFont="1" applyBorder="1" applyAlignment="1">
      <alignment horizontal="center" vertical="center" wrapText="1"/>
    </xf>
    <xf numFmtId="0" fontId="34" fillId="0" borderId="19" xfId="45" applyFont="1" applyBorder="1" applyAlignment="1">
      <alignment horizontal="center" vertical="center" wrapText="1"/>
    </xf>
    <xf numFmtId="0" fontId="34" fillId="0" borderId="22" xfId="45" applyFont="1" applyBorder="1" applyAlignment="1">
      <alignment horizontal="center" vertical="center" wrapText="1"/>
    </xf>
    <xf numFmtId="0" fontId="34" fillId="0" borderId="0" xfId="45" applyFont="1" applyAlignment="1">
      <alignment horizontal="center" vertical="center" wrapText="1"/>
    </xf>
    <xf numFmtId="0" fontId="34" fillId="0" borderId="23" xfId="45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9" fillId="0" borderId="21" xfId="55" applyFont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textRotation="90" wrapText="1"/>
    </xf>
    <xf numFmtId="0" fontId="12" fillId="0" borderId="15" xfId="280" applyBorder="1" applyAlignment="1">
      <alignment horizontal="left" vertical="center" wrapText="1"/>
    </xf>
    <xf numFmtId="0" fontId="12" fillId="0" borderId="10" xfId="36" applyFont="1" applyBorder="1" applyAlignment="1">
      <alignment horizontal="center" vertical="center" wrapText="1"/>
    </xf>
    <xf numFmtId="0" fontId="12" fillId="0" borderId="0" xfId="36" applyFont="1" applyAlignment="1">
      <alignment horizontal="center" vertical="center" wrapText="1"/>
    </xf>
    <xf numFmtId="0" fontId="45" fillId="0" borderId="12" xfId="36" applyFont="1" applyBorder="1" applyAlignment="1">
      <alignment horizontal="center" wrapText="1"/>
    </xf>
    <xf numFmtId="0" fontId="45" fillId="0" borderId="24" xfId="36" applyFont="1" applyBorder="1" applyAlignment="1">
      <alignment horizontal="center" wrapText="1"/>
    </xf>
    <xf numFmtId="0" fontId="45" fillId="0" borderId="18" xfId="36" applyFont="1" applyBorder="1" applyAlignment="1">
      <alignment horizontal="center" wrapText="1"/>
    </xf>
    <xf numFmtId="0" fontId="49" fillId="0" borderId="0" xfId="57" applyFont="1" applyAlignment="1">
      <alignment horizontal="left" vertical="top" wrapText="1"/>
    </xf>
    <xf numFmtId="0" fontId="56" fillId="0" borderId="45" xfId="57" applyFont="1" applyBorder="1" applyAlignment="1">
      <alignment horizontal="center" vertical="center" wrapText="1"/>
    </xf>
    <xf numFmtId="0" fontId="56" fillId="0" borderId="28" xfId="57" applyFont="1" applyBorder="1" applyAlignment="1">
      <alignment horizontal="center" vertical="center" wrapText="1"/>
    </xf>
    <xf numFmtId="0" fontId="56" fillId="0" borderId="46" xfId="57" applyFont="1" applyBorder="1" applyAlignment="1">
      <alignment horizontal="center" vertical="center" wrapText="1"/>
    </xf>
    <xf numFmtId="0" fontId="49" fillId="0" borderId="47" xfId="57" applyFont="1" applyBorder="1" applyAlignment="1">
      <alignment horizontal="center" vertical="center" wrapText="1"/>
    </xf>
    <xf numFmtId="0" fontId="49" fillId="0" borderId="42" xfId="57" applyFont="1" applyBorder="1" applyAlignment="1">
      <alignment horizontal="center" vertical="center" wrapText="1"/>
    </xf>
    <xf numFmtId="0" fontId="12" fillId="0" borderId="45" xfId="57" applyBorder="1" applyAlignment="1">
      <alignment horizontal="left" vertical="center" wrapText="1"/>
    </xf>
    <xf numFmtId="0" fontId="12" fillId="0" borderId="28" xfId="57" applyBorder="1" applyAlignment="1">
      <alignment horizontal="left" vertical="center" wrapText="1"/>
    </xf>
    <xf numFmtId="49" fontId="49" fillId="0" borderId="0" xfId="57" applyNumberFormat="1" applyFont="1" applyAlignment="1">
      <alignment horizontal="left" vertical="center"/>
    </xf>
    <xf numFmtId="49" fontId="55" fillId="0" borderId="33" xfId="57" applyNumberFormat="1" applyFont="1" applyBorder="1" applyAlignment="1">
      <alignment horizontal="center" vertical="center"/>
    </xf>
    <xf numFmtId="49" fontId="55" fillId="0" borderId="34" xfId="57" applyNumberFormat="1" applyFont="1" applyBorder="1" applyAlignment="1">
      <alignment horizontal="center" vertical="center"/>
    </xf>
    <xf numFmtId="49" fontId="55" fillId="0" borderId="35" xfId="57" applyNumberFormat="1" applyFont="1" applyBorder="1" applyAlignment="1">
      <alignment horizontal="center" vertical="center"/>
    </xf>
    <xf numFmtId="0" fontId="53" fillId="0" borderId="43" xfId="57" applyFont="1" applyBorder="1" applyAlignment="1">
      <alignment horizontal="center" vertical="center" wrapText="1"/>
    </xf>
    <xf numFmtId="0" fontId="53" fillId="0" borderId="0" xfId="57" applyFont="1" applyAlignment="1">
      <alignment horizontal="center" vertical="center" wrapText="1"/>
    </xf>
    <xf numFmtId="0" fontId="53" fillId="0" borderId="44" xfId="57" applyFont="1" applyBorder="1" applyAlignment="1">
      <alignment horizontal="center" vertical="center" wrapText="1"/>
    </xf>
    <xf numFmtId="49" fontId="51" fillId="0" borderId="25" xfId="57" applyNumberFormat="1" applyFont="1" applyBorder="1" applyAlignment="1">
      <alignment horizontal="center" vertical="center" wrapText="1"/>
    </xf>
    <xf numFmtId="49" fontId="51" fillId="0" borderId="29" xfId="57" applyNumberFormat="1" applyFont="1" applyBorder="1" applyAlignment="1">
      <alignment horizontal="center" vertical="center" wrapText="1"/>
    </xf>
    <xf numFmtId="0" fontId="53" fillId="24" borderId="0" xfId="57" applyFont="1" applyFill="1" applyAlignment="1">
      <alignment horizontal="center" vertical="center" wrapText="1"/>
    </xf>
    <xf numFmtId="49" fontId="49" fillId="0" borderId="0" xfId="57" applyNumberFormat="1" applyFont="1" applyAlignment="1">
      <alignment horizontal="left" vertical="center" wrapText="1"/>
    </xf>
    <xf numFmtId="0" fontId="63" fillId="24" borderId="0" xfId="57" applyFont="1" applyFill="1" applyAlignment="1">
      <alignment horizontal="center" vertical="center" wrapText="1"/>
    </xf>
    <xf numFmtId="0" fontId="39" fillId="24" borderId="0" xfId="0" applyFont="1" applyFill="1" applyAlignment="1">
      <alignment horizontal="left" vertical="center"/>
    </xf>
    <xf numFmtId="0" fontId="39" fillId="24" borderId="0" xfId="0" applyFont="1" applyFill="1" applyAlignment="1">
      <alignment horizontal="center" vertical="center"/>
    </xf>
    <xf numFmtId="0" fontId="39" fillId="24" borderId="0" xfId="0" applyFont="1" applyFill="1" applyAlignment="1">
      <alignment horizontal="left" vertical="center" wrapText="1"/>
    </xf>
    <xf numFmtId="0" fontId="41" fillId="24" borderId="0" xfId="0" applyFont="1" applyFill="1" applyAlignment="1">
      <alignment horizontal="left" vertical="top"/>
    </xf>
    <xf numFmtId="0" fontId="56" fillId="0" borderId="26" xfId="57" applyFont="1" applyBorder="1" applyAlignment="1">
      <alignment horizontal="center" vertical="center" wrapText="1"/>
    </xf>
    <xf numFmtId="0" fontId="56" fillId="0" borderId="10" xfId="57" applyFont="1" applyBorder="1" applyAlignment="1">
      <alignment horizontal="center" vertical="center" wrapText="1"/>
    </xf>
    <xf numFmtId="0" fontId="56" fillId="0" borderId="27" xfId="57" applyFont="1" applyBorder="1" applyAlignment="1">
      <alignment horizontal="center" vertical="center" wrapText="1"/>
    </xf>
    <xf numFmtId="0" fontId="56" fillId="0" borderId="30" xfId="57" applyFont="1" applyBorder="1" applyAlignment="1">
      <alignment horizontal="center" vertical="center" wrapText="1"/>
    </xf>
    <xf numFmtId="0" fontId="64" fillId="0" borderId="0" xfId="37" applyFont="1" applyFill="1"/>
    <xf numFmtId="0" fontId="64" fillId="0" borderId="0" xfId="37" applyFont="1" applyFill="1" applyAlignment="1">
      <alignment horizontal="right"/>
    </xf>
    <xf numFmtId="0" fontId="64" fillId="0" borderId="0" xfId="37" applyFont="1" applyFill="1" applyAlignment="1">
      <alignment horizontal="right" vertical="center"/>
    </xf>
    <xf numFmtId="0" fontId="64" fillId="0" borderId="0" xfId="37" applyFont="1" applyFill="1" applyAlignment="1">
      <alignment horizontal="center"/>
    </xf>
    <xf numFmtId="0" fontId="64" fillId="0" borderId="0" xfId="37" applyFont="1" applyFill="1" applyAlignment="1">
      <alignment horizontal="center" wrapText="1"/>
    </xf>
    <xf numFmtId="0" fontId="64" fillId="0" borderId="0" xfId="37" applyFont="1" applyFill="1" applyAlignment="1">
      <alignment horizontal="center"/>
    </xf>
    <xf numFmtId="0" fontId="64" fillId="0" borderId="0" xfId="55" applyFont="1" applyFill="1" applyAlignment="1">
      <alignment horizontal="center" vertical="center"/>
    </xf>
    <xf numFmtId="0" fontId="64" fillId="0" borderId="0" xfId="55" applyFont="1" applyFill="1" applyAlignment="1">
      <alignment horizontal="center" vertical="center"/>
    </xf>
    <xf numFmtId="0" fontId="64" fillId="0" borderId="0" xfId="0" applyFont="1" applyFill="1" applyAlignment="1">
      <alignment horizontal="center"/>
    </xf>
    <xf numFmtId="0" fontId="66" fillId="0" borderId="0" xfId="44" applyFont="1" applyFill="1"/>
    <xf numFmtId="0" fontId="64" fillId="0" borderId="11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12" xfId="45" applyFont="1" applyFill="1" applyBorder="1" applyAlignment="1">
      <alignment horizontal="center" vertical="center"/>
    </xf>
    <xf numFmtId="0" fontId="64" fillId="0" borderId="24" xfId="45" applyFont="1" applyFill="1" applyBorder="1" applyAlignment="1">
      <alignment horizontal="center" vertical="center"/>
    </xf>
    <xf numFmtId="0" fontId="64" fillId="0" borderId="16" xfId="37" applyFont="1" applyFill="1" applyBorder="1" applyAlignment="1">
      <alignment horizontal="center" vertical="center" wrapText="1"/>
    </xf>
    <xf numFmtId="0" fontId="64" fillId="0" borderId="15" xfId="37" applyFont="1" applyFill="1" applyBorder="1" applyAlignment="1">
      <alignment horizontal="center" vertical="center" wrapText="1"/>
    </xf>
    <xf numFmtId="0" fontId="64" fillId="0" borderId="20" xfId="37" applyFont="1" applyFill="1" applyBorder="1" applyAlignment="1">
      <alignment horizontal="center" vertical="center" wrapText="1"/>
    </xf>
    <xf numFmtId="0" fontId="64" fillId="0" borderId="17" xfId="45" applyFont="1" applyFill="1" applyBorder="1" applyAlignment="1">
      <alignment horizontal="center" vertical="center" wrapText="1"/>
    </xf>
    <xf numFmtId="0" fontId="64" fillId="0" borderId="22" xfId="37" applyFont="1" applyFill="1" applyBorder="1" applyAlignment="1">
      <alignment horizontal="center" vertical="center" wrapText="1"/>
    </xf>
    <xf numFmtId="0" fontId="64" fillId="0" borderId="0" xfId="37" applyFont="1" applyFill="1" applyAlignment="1">
      <alignment horizontal="center" vertical="center" wrapText="1"/>
    </xf>
    <xf numFmtId="0" fontId="64" fillId="0" borderId="23" xfId="37" applyFont="1" applyFill="1" applyBorder="1" applyAlignment="1">
      <alignment horizontal="center" vertical="center" wrapText="1"/>
    </xf>
    <xf numFmtId="0" fontId="64" fillId="0" borderId="0" xfId="45" applyFont="1" applyFill="1" applyAlignment="1">
      <alignment vertical="center"/>
    </xf>
    <xf numFmtId="0" fontId="64" fillId="0" borderId="12" xfId="45" applyFont="1" applyFill="1" applyBorder="1" applyAlignment="1">
      <alignment horizontal="center" vertical="center" wrapText="1"/>
    </xf>
    <xf numFmtId="0" fontId="64" fillId="0" borderId="24" xfId="45" applyFont="1" applyFill="1" applyBorder="1" applyAlignment="1">
      <alignment horizontal="center" vertical="center" wrapText="1"/>
    </xf>
    <xf numFmtId="0" fontId="64" fillId="0" borderId="48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0" fontId="64" fillId="0" borderId="48" xfId="45" applyFont="1" applyFill="1" applyBorder="1" applyAlignment="1">
      <alignment horizontal="center" vertical="center"/>
    </xf>
    <xf numFmtId="0" fontId="64" fillId="0" borderId="14" xfId="37" applyFont="1" applyFill="1" applyBorder="1" applyAlignment="1">
      <alignment horizontal="center" vertical="center" wrapText="1"/>
    </xf>
    <xf numFmtId="0" fontId="64" fillId="0" borderId="21" xfId="37" applyFont="1" applyFill="1" applyBorder="1" applyAlignment="1">
      <alignment horizontal="center" vertical="center" wrapText="1"/>
    </xf>
    <xf numFmtId="0" fontId="64" fillId="0" borderId="19" xfId="37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10" xfId="37" applyFont="1" applyFill="1" applyBorder="1" applyAlignment="1">
      <alignment horizontal="center" vertical="center" wrapText="1"/>
    </xf>
    <xf numFmtId="0" fontId="64" fillId="0" borderId="13" xfId="45" applyFont="1" applyFill="1" applyBorder="1" applyAlignment="1">
      <alignment horizontal="center" vertical="center" wrapText="1"/>
    </xf>
    <xf numFmtId="0" fontId="64" fillId="0" borderId="10" xfId="0" applyFont="1" applyFill="1" applyBorder="1" applyAlignment="1">
      <alignment horizontal="center" vertical="center" textRotation="90" wrapText="1"/>
    </xf>
    <xf numFmtId="0" fontId="64" fillId="0" borderId="10" xfId="45" applyFont="1" applyFill="1" applyBorder="1" applyAlignment="1">
      <alignment horizontal="center" vertical="center" textRotation="90" wrapText="1"/>
    </xf>
    <xf numFmtId="0" fontId="64" fillId="0" borderId="11" xfId="37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16" fontId="64" fillId="0" borderId="10" xfId="45" applyNumberFormat="1" applyFont="1" applyFill="1" applyBorder="1" applyAlignment="1">
      <alignment horizontal="center" vertical="center"/>
    </xf>
    <xf numFmtId="0" fontId="64" fillId="0" borderId="48" xfId="45" applyFont="1" applyFill="1" applyBorder="1" applyAlignment="1">
      <alignment horizontal="center" vertical="center"/>
    </xf>
    <xf numFmtId="49" fontId="64" fillId="0" borderId="48" xfId="45" applyNumberFormat="1" applyFont="1" applyFill="1" applyBorder="1" applyAlignment="1">
      <alignment horizontal="center" vertical="center"/>
    </xf>
    <xf numFmtId="14" fontId="64" fillId="0" borderId="10" xfId="45" applyNumberFormat="1" applyFont="1" applyFill="1" applyBorder="1" applyAlignment="1">
      <alignment horizontal="center" vertical="center"/>
    </xf>
    <xf numFmtId="49" fontId="67" fillId="0" borderId="48" xfId="37" applyNumberFormat="1" applyFont="1" applyFill="1" applyBorder="1" applyAlignment="1">
      <alignment horizontal="center" vertical="center" wrapText="1"/>
    </xf>
    <xf numFmtId="49" fontId="67" fillId="0" borderId="49" xfId="37" applyNumberFormat="1" applyFont="1" applyFill="1" applyBorder="1" applyAlignment="1">
      <alignment horizontal="center" vertical="center" wrapText="1"/>
    </xf>
    <xf numFmtId="49" fontId="67" fillId="0" borderId="10" xfId="37" applyNumberFormat="1" applyFont="1" applyFill="1" applyBorder="1" applyAlignment="1">
      <alignment horizontal="center" vertical="center" wrapText="1"/>
    </xf>
    <xf numFmtId="168" fontId="68" fillId="0" borderId="10" xfId="37" applyNumberFormat="1" applyFont="1" applyFill="1" applyBorder="1" applyAlignment="1">
      <alignment horizontal="center" vertical="center"/>
    </xf>
    <xf numFmtId="4" fontId="68" fillId="0" borderId="10" xfId="37" applyNumberFormat="1" applyFont="1" applyFill="1" applyBorder="1" applyAlignment="1">
      <alignment horizontal="center" vertical="center"/>
    </xf>
    <xf numFmtId="169" fontId="68" fillId="0" borderId="10" xfId="37" applyNumberFormat="1" applyFont="1" applyFill="1" applyBorder="1" applyAlignment="1">
      <alignment horizontal="center" vertical="center"/>
    </xf>
    <xf numFmtId="0" fontId="41" fillId="0" borderId="48" xfId="37" applyFont="1" applyFill="1" applyBorder="1" applyAlignment="1">
      <alignment horizontal="center" vertical="center" wrapText="1"/>
    </xf>
    <xf numFmtId="165" fontId="68" fillId="0" borderId="10" xfId="37" applyNumberFormat="1" applyFont="1" applyFill="1" applyBorder="1" applyAlignment="1">
      <alignment horizontal="center" vertical="center" wrapText="1"/>
    </xf>
    <xf numFmtId="4" fontId="64" fillId="0" borderId="10" xfId="45" applyNumberFormat="1" applyFont="1" applyFill="1" applyBorder="1" applyAlignment="1">
      <alignment horizontal="center" vertical="center"/>
    </xf>
    <xf numFmtId="4" fontId="64" fillId="0" borderId="48" xfId="45" applyNumberFormat="1" applyFont="1" applyFill="1" applyBorder="1" applyAlignment="1">
      <alignment horizontal="center" vertical="center"/>
    </xf>
    <xf numFmtId="2" fontId="68" fillId="0" borderId="10" xfId="37" applyNumberFormat="1" applyFont="1" applyFill="1" applyBorder="1" applyAlignment="1">
      <alignment horizontal="center" vertical="center"/>
    </xf>
    <xf numFmtId="2" fontId="68" fillId="0" borderId="48" xfId="37" applyNumberFormat="1" applyFont="1" applyFill="1" applyBorder="1" applyAlignment="1">
      <alignment horizontal="center" vertical="center"/>
    </xf>
    <xf numFmtId="2" fontId="68" fillId="0" borderId="13" xfId="0" applyNumberFormat="1" applyFont="1" applyFill="1" applyBorder="1" applyAlignment="1">
      <alignment horizontal="center" vertical="center"/>
    </xf>
    <xf numFmtId="168" fontId="68" fillId="0" borderId="48" xfId="37" applyNumberFormat="1" applyFont="1" applyFill="1" applyBorder="1" applyAlignment="1">
      <alignment horizontal="center" vertical="center"/>
    </xf>
    <xf numFmtId="4" fontId="49" fillId="0" borderId="48" xfId="45" applyNumberFormat="1" applyFont="1" applyFill="1" applyBorder="1" applyAlignment="1">
      <alignment horizontal="center" vertical="center"/>
    </xf>
    <xf numFmtId="49" fontId="65" fillId="0" borderId="48" xfId="37" applyNumberFormat="1" applyFont="1" applyFill="1" applyBorder="1" applyAlignment="1">
      <alignment horizontal="center" vertical="center" wrapText="1"/>
    </xf>
    <xf numFmtId="49" fontId="65" fillId="0" borderId="49" xfId="37" applyNumberFormat="1" applyFont="1" applyFill="1" applyBorder="1" applyAlignment="1">
      <alignment horizontal="center" vertical="center" wrapText="1"/>
    </xf>
    <xf numFmtId="168" fontId="64" fillId="0" borderId="48" xfId="37" applyNumberFormat="1" applyFont="1" applyFill="1" applyBorder="1" applyAlignment="1">
      <alignment horizontal="center" vertical="center"/>
    </xf>
    <xf numFmtId="49" fontId="67" fillId="0" borderId="48" xfId="55" applyNumberFormat="1" applyFont="1" applyFill="1" applyBorder="1" applyAlignment="1">
      <alignment horizontal="center" vertical="center"/>
    </xf>
    <xf numFmtId="0" fontId="67" fillId="0" borderId="10" xfId="977" applyFont="1" applyFill="1" applyBorder="1" applyAlignment="1">
      <alignment horizontal="center" vertical="center" wrapText="1"/>
    </xf>
    <xf numFmtId="49" fontId="65" fillId="0" borderId="48" xfId="55" applyNumberFormat="1" applyFont="1" applyFill="1" applyBorder="1" applyAlignment="1">
      <alignment horizontal="center" vertical="center"/>
    </xf>
    <xf numFmtId="0" fontId="65" fillId="0" borderId="48" xfId="977" applyFont="1" applyFill="1" applyBorder="1" applyAlignment="1">
      <alignment horizontal="center" vertical="center" wrapText="1"/>
    </xf>
    <xf numFmtId="168" fontId="64" fillId="0" borderId="10" xfId="37" applyNumberFormat="1" applyFont="1" applyFill="1" applyBorder="1" applyAlignment="1">
      <alignment horizontal="center" vertical="center"/>
    </xf>
    <xf numFmtId="49" fontId="65" fillId="0" borderId="49" xfId="55" applyNumberFormat="1" applyFont="1" applyFill="1" applyBorder="1" applyAlignment="1">
      <alignment horizontal="center" vertical="center" wrapText="1"/>
    </xf>
    <xf numFmtId="49" fontId="65" fillId="0" borderId="10" xfId="55" applyNumberFormat="1" applyFont="1" applyFill="1" applyBorder="1" applyAlignment="1">
      <alignment horizontal="center" vertical="center"/>
    </xf>
    <xf numFmtId="3" fontId="68" fillId="0" borderId="10" xfId="37" applyNumberFormat="1" applyFont="1" applyFill="1" applyBorder="1" applyAlignment="1">
      <alignment horizontal="center" vertical="center"/>
    </xf>
    <xf numFmtId="3" fontId="64" fillId="0" borderId="48" xfId="37" applyNumberFormat="1" applyFont="1" applyFill="1" applyBorder="1" applyAlignment="1">
      <alignment horizontal="center" vertical="center"/>
    </xf>
    <xf numFmtId="169" fontId="64" fillId="0" borderId="48" xfId="37" applyNumberFormat="1" applyFont="1" applyFill="1" applyBorder="1" applyAlignment="1">
      <alignment horizontal="center" vertical="center"/>
    </xf>
    <xf numFmtId="4" fontId="64" fillId="0" borderId="48" xfId="37" applyNumberFormat="1" applyFont="1" applyFill="1" applyBorder="1" applyAlignment="1">
      <alignment horizontal="center" vertical="center"/>
    </xf>
    <xf numFmtId="2" fontId="64" fillId="0" borderId="10" xfId="37" applyNumberFormat="1" applyFont="1" applyFill="1" applyBorder="1" applyAlignment="1">
      <alignment horizontal="center" vertical="center" wrapText="1"/>
    </xf>
    <xf numFmtId="0" fontId="64" fillId="0" borderId="10" xfId="37" applyFont="1" applyFill="1" applyBorder="1"/>
    <xf numFmtId="165" fontId="64" fillId="0" borderId="10" xfId="37" applyNumberFormat="1" applyFont="1" applyFill="1" applyBorder="1" applyAlignment="1">
      <alignment horizontal="center" vertical="center"/>
    </xf>
    <xf numFmtId="0" fontId="64" fillId="0" borderId="11" xfId="37" applyFont="1" applyFill="1" applyBorder="1"/>
    <xf numFmtId="165" fontId="64" fillId="0" borderId="48" xfId="37" applyNumberFormat="1" applyFont="1" applyFill="1" applyBorder="1" applyAlignment="1">
      <alignment horizontal="center" vertical="center"/>
    </xf>
  </cellXfs>
  <cellStyles count="1557">
    <cellStyle name="20% — акцент1" xfId="1" builtinId="30" customBuiltin="1"/>
    <cellStyle name="20% - Акцент1 2" xfId="60"/>
    <cellStyle name="20% — акцент1 2" xfId="1151"/>
    <cellStyle name="20% — акцент2" xfId="2" builtinId="34" customBuiltin="1"/>
    <cellStyle name="20% - Акцент2 2" xfId="61"/>
    <cellStyle name="20% — акцент2 2" xfId="1152"/>
    <cellStyle name="20% — акцент3" xfId="3" builtinId="38" customBuiltin="1"/>
    <cellStyle name="20% - Акцент3 2" xfId="62"/>
    <cellStyle name="20% — акцент3 2" xfId="1153"/>
    <cellStyle name="20% — акцент4" xfId="4" builtinId="42" customBuiltin="1"/>
    <cellStyle name="20% - Акцент4 2" xfId="63"/>
    <cellStyle name="20% — акцент4 2" xfId="1154"/>
    <cellStyle name="20% — акцент5" xfId="5" builtinId="46" customBuiltin="1"/>
    <cellStyle name="20% - Акцент5 2" xfId="64"/>
    <cellStyle name="20% — акцент5 2" xfId="1155"/>
    <cellStyle name="20% — акцент6" xfId="6" builtinId="50" customBuiltin="1"/>
    <cellStyle name="20% - Акцент6 2" xfId="65"/>
    <cellStyle name="20% — акцент6 2" xfId="1156"/>
    <cellStyle name="40% — акцент1" xfId="7" builtinId="31" customBuiltin="1"/>
    <cellStyle name="40% - Акцент1 2" xfId="66"/>
    <cellStyle name="40% — акцент1 2" xfId="1157"/>
    <cellStyle name="40% — акцент2" xfId="8" builtinId="35" customBuiltin="1"/>
    <cellStyle name="40% - Акцент2 2" xfId="67"/>
    <cellStyle name="40% — акцент2 2" xfId="1158"/>
    <cellStyle name="40% — акцент3" xfId="9" builtinId="39" customBuiltin="1"/>
    <cellStyle name="40% - Акцент3 2" xfId="68"/>
    <cellStyle name="40% — акцент3 2" xfId="1159"/>
    <cellStyle name="40% — акцент4" xfId="10" builtinId="43" customBuiltin="1"/>
    <cellStyle name="40% - Акцент4 2" xfId="69"/>
    <cellStyle name="40% — акцент4 2" xfId="1160"/>
    <cellStyle name="40% — акцент5" xfId="11" builtinId="47" customBuiltin="1"/>
    <cellStyle name="40% - Акцент5 2" xfId="70"/>
    <cellStyle name="40% — акцент5 2" xfId="1161"/>
    <cellStyle name="40% — акцент6" xfId="12" builtinId="51" customBuiltin="1"/>
    <cellStyle name="40% - Акцент6 2" xfId="71"/>
    <cellStyle name="40% — акцент6 2" xfId="1162"/>
    <cellStyle name="60% — акцент1" xfId="13" builtinId="32" customBuiltin="1"/>
    <cellStyle name="60% - Акцент1 2" xfId="72"/>
    <cellStyle name="60% — акцент1 2" xfId="1163"/>
    <cellStyle name="60% — акцент2" xfId="14" builtinId="36" customBuiltin="1"/>
    <cellStyle name="60% - Акцент2 2" xfId="73"/>
    <cellStyle name="60% — акцент2 2" xfId="1164"/>
    <cellStyle name="60% — акцент3" xfId="15" builtinId="40" customBuiltin="1"/>
    <cellStyle name="60% - Акцент3 2" xfId="74"/>
    <cellStyle name="60% — акцент3 2" xfId="1165"/>
    <cellStyle name="60% — акцент4" xfId="16" builtinId="44" customBuiltin="1"/>
    <cellStyle name="60% - Акцент4 2" xfId="75"/>
    <cellStyle name="60% — акцент4 2" xfId="1166"/>
    <cellStyle name="60% — акцент5" xfId="17" builtinId="48" customBuiltin="1"/>
    <cellStyle name="60% - Акцент5 2" xfId="76"/>
    <cellStyle name="60% — акцент5 2" xfId="1167"/>
    <cellStyle name="60% — акцент6" xfId="18" builtinId="52" customBuiltin="1"/>
    <cellStyle name="60% - Акцент6 2" xfId="77"/>
    <cellStyle name="60% — акцент6 2" xfId="1168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вод  2 2" xfId="1524"/>
    <cellStyle name="Ввод  2 3" xfId="1534"/>
    <cellStyle name="Ввод  2 3 2" xfId="1547"/>
    <cellStyle name="Ввод  2 4" xfId="1522"/>
    <cellStyle name="Ввод  2 5" xfId="1543"/>
    <cellStyle name="Ввод  2 6" xfId="1533"/>
    <cellStyle name="Ввод  2 7" xfId="1517"/>
    <cellStyle name="Ввод  2 8" xfId="1555"/>
    <cellStyle name="Вывод" xfId="26" builtinId="21" customBuiltin="1"/>
    <cellStyle name="Вывод 2" xfId="86"/>
    <cellStyle name="Вывод 2 2" xfId="1531"/>
    <cellStyle name="Вывод 2 3" xfId="1527"/>
    <cellStyle name="Вывод 2 3 2" xfId="1548"/>
    <cellStyle name="Вывод 2 4" xfId="1526"/>
    <cellStyle name="Вывод 2 5" xfId="1529"/>
    <cellStyle name="Вывод 2 6" xfId="1535"/>
    <cellStyle name="Вывод 2 7" xfId="1518"/>
    <cellStyle name="Вывод 2 8" xfId="1554"/>
    <cellStyle name="Вычисление" xfId="27" builtinId="22" customBuiltin="1"/>
    <cellStyle name="Вычисление 2" xfId="87"/>
    <cellStyle name="Вычисление 2 2" xfId="1541"/>
    <cellStyle name="Вычисление 2 3" xfId="1540"/>
    <cellStyle name="Вычисление 2 3 2" xfId="1549"/>
    <cellStyle name="Вычисление 2 4" xfId="1538"/>
    <cellStyle name="Вычисление 2 5" xfId="1536"/>
    <cellStyle name="Вычисление 2 6" xfId="1523"/>
    <cellStyle name="Вычисление 2 7" xfId="1519"/>
    <cellStyle name="Вычисление 2 8" xfId="1552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Итог 2 2" xfId="1525"/>
    <cellStyle name="Итог 2 3" xfId="1539"/>
    <cellStyle name="Итог 2 3 2" xfId="1550"/>
    <cellStyle name="Итог 2 4" xfId="1532"/>
    <cellStyle name="Итог 2 5" xfId="1530"/>
    <cellStyle name="Итог 2 6" xfId="1544"/>
    <cellStyle name="Итог 2 7" xfId="1520"/>
    <cellStyle name="Итог 2 8" xfId="1553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0 2" xfId="1516"/>
    <cellStyle name="Обычный 11" xfId="630"/>
    <cellStyle name="Обычный 11 2" xfId="633"/>
    <cellStyle name="Обычный 11 2 2" xfId="806"/>
    <cellStyle name="Обычный 11 2 3" xfId="979"/>
    <cellStyle name="Обычный 111" xfId="1169"/>
    <cellStyle name="Обычный 116 2" xfId="1172"/>
    <cellStyle name="Обычный 12" xfId="625"/>
    <cellStyle name="Обычный 12 2" xfId="48"/>
    <cellStyle name="Обычный 12 3" xfId="1343"/>
    <cellStyle name="Обычный 13" xfId="804"/>
    <cellStyle name="Обычный 13 2" xfId="1150"/>
    <cellStyle name="Обычный 14" xfId="977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5 10" xfId="1170"/>
    <cellStyle name="Обычный 6" xfId="47"/>
    <cellStyle name="Обычный 6 10" xfId="281"/>
    <cellStyle name="Обычный 6 10 2" xfId="1346"/>
    <cellStyle name="Обычный 6 11" xfId="452"/>
    <cellStyle name="Обычный 6 12" xfId="634"/>
    <cellStyle name="Обычный 6 13" xfId="807"/>
    <cellStyle name="Обычный 6 14" xfId="980"/>
    <cellStyle name="Обычный 6 2" xfId="53"/>
    <cellStyle name="Обычный 6 2 10" xfId="111"/>
    <cellStyle name="Обычный 6 2 10 2" xfId="1175"/>
    <cellStyle name="Обычный 6 2 11" xfId="284"/>
    <cellStyle name="Обычный 6 2 11 2" xfId="1347"/>
    <cellStyle name="Обычный 6 2 12" xfId="455"/>
    <cellStyle name="Обычный 6 2 13" xfId="635"/>
    <cellStyle name="Обычный 6 2 14" xfId="808"/>
    <cellStyle name="Обычный 6 2 15" xfId="981"/>
    <cellStyle name="Обычный 6 2 2" xfId="54"/>
    <cellStyle name="Обычный 6 2 2 10" xfId="285"/>
    <cellStyle name="Обычный 6 2 2 10 2" xfId="1348"/>
    <cellStyle name="Обычный 6 2 2 11" xfId="456"/>
    <cellStyle name="Обычный 6 2 2 12" xfId="636"/>
    <cellStyle name="Обычный 6 2 2 13" xfId="809"/>
    <cellStyle name="Обычный 6 2 2 14" xfId="982"/>
    <cellStyle name="Обычный 6 2 2 2" xfId="118"/>
    <cellStyle name="Обычный 6 2 2 2 10" xfId="983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203"/>
    <cellStyle name="Обычный 6 2 2 2 2 2 2 3" xfId="483"/>
    <cellStyle name="Обычный 6 2 2 2 2 2 2 3 2" xfId="1352"/>
    <cellStyle name="Обычный 6 2 2 2 2 2 2 4" xfId="640"/>
    <cellStyle name="Обычный 6 2 2 2 2 2 2 5" xfId="813"/>
    <cellStyle name="Обычный 6 2 2 2 2 2 2 6" xfId="986"/>
    <cellStyle name="Обычный 6 2 2 2 2 2 3" xfId="141"/>
    <cellStyle name="Обычный 6 2 2 2 2 2 3 2" xfId="313"/>
    <cellStyle name="Обычный 6 2 2 2 2 2 3 2 2" xfId="1204"/>
    <cellStyle name="Обычный 6 2 2 2 2 2 3 3" xfId="484"/>
    <cellStyle name="Обычный 6 2 2 2 2 2 3 3 2" xfId="1353"/>
    <cellStyle name="Обычный 6 2 2 2 2 2 3 4" xfId="641"/>
    <cellStyle name="Обычный 6 2 2 2 2 2 3 5" xfId="814"/>
    <cellStyle name="Обычный 6 2 2 2 2 2 3 6" xfId="987"/>
    <cellStyle name="Обычный 6 2 2 2 2 2 4" xfId="311"/>
    <cellStyle name="Обычный 6 2 2 2 2 2 4 2" xfId="1202"/>
    <cellStyle name="Обычный 6 2 2 2 2 2 5" xfId="482"/>
    <cellStyle name="Обычный 6 2 2 2 2 2 5 2" xfId="1351"/>
    <cellStyle name="Обычный 6 2 2 2 2 2 6" xfId="639"/>
    <cellStyle name="Обычный 6 2 2 2 2 2 7" xfId="812"/>
    <cellStyle name="Обычный 6 2 2 2 2 2 8" xfId="985"/>
    <cellStyle name="Обычный 6 2 2 2 2 3" xfId="142"/>
    <cellStyle name="Обычный 6 2 2 2 2 3 2" xfId="314"/>
    <cellStyle name="Обычный 6 2 2 2 2 3 2 2" xfId="1205"/>
    <cellStyle name="Обычный 6 2 2 2 2 3 3" xfId="485"/>
    <cellStyle name="Обычный 6 2 2 2 2 3 3 2" xfId="1354"/>
    <cellStyle name="Обычный 6 2 2 2 2 3 4" xfId="642"/>
    <cellStyle name="Обычный 6 2 2 2 2 3 5" xfId="815"/>
    <cellStyle name="Обычный 6 2 2 2 2 3 6" xfId="988"/>
    <cellStyle name="Обычный 6 2 2 2 2 4" xfId="143"/>
    <cellStyle name="Обычный 6 2 2 2 2 4 2" xfId="315"/>
    <cellStyle name="Обычный 6 2 2 2 2 4 2 2" xfId="1206"/>
    <cellStyle name="Обычный 6 2 2 2 2 4 3" xfId="486"/>
    <cellStyle name="Обычный 6 2 2 2 2 4 3 2" xfId="1355"/>
    <cellStyle name="Обычный 6 2 2 2 2 4 4" xfId="643"/>
    <cellStyle name="Обычный 6 2 2 2 2 4 5" xfId="816"/>
    <cellStyle name="Обычный 6 2 2 2 2 4 6" xfId="989"/>
    <cellStyle name="Обычный 6 2 2 2 2 5" xfId="307"/>
    <cellStyle name="Обычный 6 2 2 2 2 5 2" xfId="1198"/>
    <cellStyle name="Обычный 6 2 2 2 2 6" xfId="478"/>
    <cellStyle name="Обычный 6 2 2 2 2 6 2" xfId="1350"/>
    <cellStyle name="Обычный 6 2 2 2 2 7" xfId="638"/>
    <cellStyle name="Обычный 6 2 2 2 2 8" xfId="811"/>
    <cellStyle name="Обычный 6 2 2 2 2 9" xfId="984"/>
    <cellStyle name="Обычный 6 2 2 2 3" xfId="137"/>
    <cellStyle name="Обычный 6 2 2 2 3 2" xfId="144"/>
    <cellStyle name="Обычный 6 2 2 2 3 2 2" xfId="316"/>
    <cellStyle name="Обычный 6 2 2 2 3 2 2 2" xfId="1207"/>
    <cellStyle name="Обычный 6 2 2 2 3 2 3" xfId="487"/>
    <cellStyle name="Обычный 6 2 2 2 3 2 3 2" xfId="1357"/>
    <cellStyle name="Обычный 6 2 2 2 3 2 4" xfId="645"/>
    <cellStyle name="Обычный 6 2 2 2 3 2 5" xfId="818"/>
    <cellStyle name="Обычный 6 2 2 2 3 2 6" xfId="991"/>
    <cellStyle name="Обычный 6 2 2 2 3 3" xfId="145"/>
    <cellStyle name="Обычный 6 2 2 2 3 3 2" xfId="317"/>
    <cellStyle name="Обычный 6 2 2 2 3 3 2 2" xfId="1208"/>
    <cellStyle name="Обычный 6 2 2 2 3 3 3" xfId="488"/>
    <cellStyle name="Обычный 6 2 2 2 3 3 3 2" xfId="1358"/>
    <cellStyle name="Обычный 6 2 2 2 3 3 4" xfId="646"/>
    <cellStyle name="Обычный 6 2 2 2 3 3 5" xfId="819"/>
    <cellStyle name="Обычный 6 2 2 2 3 3 6" xfId="992"/>
    <cellStyle name="Обычный 6 2 2 2 3 4" xfId="309"/>
    <cellStyle name="Обычный 6 2 2 2 3 4 2" xfId="1200"/>
    <cellStyle name="Обычный 6 2 2 2 3 5" xfId="480"/>
    <cellStyle name="Обычный 6 2 2 2 3 5 2" xfId="1356"/>
    <cellStyle name="Обычный 6 2 2 2 3 6" xfId="644"/>
    <cellStyle name="Обычный 6 2 2 2 3 7" xfId="817"/>
    <cellStyle name="Обычный 6 2 2 2 3 8" xfId="990"/>
    <cellStyle name="Обычный 6 2 2 2 4" xfId="146"/>
    <cellStyle name="Обычный 6 2 2 2 4 2" xfId="318"/>
    <cellStyle name="Обычный 6 2 2 2 4 2 2" xfId="1209"/>
    <cellStyle name="Обычный 6 2 2 2 4 3" xfId="489"/>
    <cellStyle name="Обычный 6 2 2 2 4 3 2" xfId="1359"/>
    <cellStyle name="Обычный 6 2 2 2 4 4" xfId="647"/>
    <cellStyle name="Обычный 6 2 2 2 4 5" xfId="820"/>
    <cellStyle name="Обычный 6 2 2 2 4 6" xfId="993"/>
    <cellStyle name="Обычный 6 2 2 2 5" xfId="147"/>
    <cellStyle name="Обычный 6 2 2 2 5 2" xfId="319"/>
    <cellStyle name="Обычный 6 2 2 2 5 2 2" xfId="1210"/>
    <cellStyle name="Обычный 6 2 2 2 5 3" xfId="490"/>
    <cellStyle name="Обычный 6 2 2 2 5 3 2" xfId="1360"/>
    <cellStyle name="Обычный 6 2 2 2 5 4" xfId="648"/>
    <cellStyle name="Обычный 6 2 2 2 5 5" xfId="821"/>
    <cellStyle name="Обычный 6 2 2 2 5 6" xfId="994"/>
    <cellStyle name="Обычный 6 2 2 2 6" xfId="290"/>
    <cellStyle name="Обычный 6 2 2 2 6 2" xfId="1181"/>
    <cellStyle name="Обычный 6 2 2 2 7" xfId="461"/>
    <cellStyle name="Обычный 6 2 2 2 7 2" xfId="1349"/>
    <cellStyle name="Обычный 6 2 2 2 8" xfId="637"/>
    <cellStyle name="Обычный 6 2 2 2 9" xfId="810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212"/>
    <cellStyle name="Обычный 6 2 2 3 2 2 3" xfId="492"/>
    <cellStyle name="Обычный 6 2 2 3 2 2 3 2" xfId="1363"/>
    <cellStyle name="Обычный 6 2 2 3 2 2 4" xfId="651"/>
    <cellStyle name="Обычный 6 2 2 3 2 2 5" xfId="824"/>
    <cellStyle name="Обычный 6 2 2 3 2 2 6" xfId="997"/>
    <cellStyle name="Обычный 6 2 2 3 2 3" xfId="150"/>
    <cellStyle name="Обычный 6 2 2 3 2 3 2" xfId="322"/>
    <cellStyle name="Обычный 6 2 2 3 2 3 2 2" xfId="1213"/>
    <cellStyle name="Обычный 6 2 2 3 2 3 3" xfId="493"/>
    <cellStyle name="Обычный 6 2 2 3 2 3 3 2" xfId="1364"/>
    <cellStyle name="Обычный 6 2 2 3 2 3 4" xfId="652"/>
    <cellStyle name="Обычный 6 2 2 3 2 3 5" xfId="825"/>
    <cellStyle name="Обычный 6 2 2 3 2 3 6" xfId="998"/>
    <cellStyle name="Обычный 6 2 2 3 2 4" xfId="320"/>
    <cellStyle name="Обычный 6 2 2 3 2 4 2" xfId="1211"/>
    <cellStyle name="Обычный 6 2 2 3 2 5" xfId="491"/>
    <cellStyle name="Обычный 6 2 2 3 2 5 2" xfId="1362"/>
    <cellStyle name="Обычный 6 2 2 3 2 6" xfId="650"/>
    <cellStyle name="Обычный 6 2 2 3 2 7" xfId="823"/>
    <cellStyle name="Обычный 6 2 2 3 2 8" xfId="996"/>
    <cellStyle name="Обычный 6 2 2 3 3" xfId="151"/>
    <cellStyle name="Обычный 6 2 2 3 3 2" xfId="323"/>
    <cellStyle name="Обычный 6 2 2 3 3 2 2" xfId="1214"/>
    <cellStyle name="Обычный 6 2 2 3 3 3" xfId="494"/>
    <cellStyle name="Обычный 6 2 2 3 3 3 2" xfId="1365"/>
    <cellStyle name="Обычный 6 2 2 3 3 4" xfId="653"/>
    <cellStyle name="Обычный 6 2 2 3 3 5" xfId="826"/>
    <cellStyle name="Обычный 6 2 2 3 3 6" xfId="999"/>
    <cellStyle name="Обычный 6 2 2 3 4" xfId="152"/>
    <cellStyle name="Обычный 6 2 2 3 4 2" xfId="324"/>
    <cellStyle name="Обычный 6 2 2 3 4 2 2" xfId="1215"/>
    <cellStyle name="Обычный 6 2 2 3 4 3" xfId="495"/>
    <cellStyle name="Обычный 6 2 2 3 4 3 2" xfId="1366"/>
    <cellStyle name="Обычный 6 2 2 3 4 4" xfId="654"/>
    <cellStyle name="Обычный 6 2 2 3 4 5" xfId="827"/>
    <cellStyle name="Обычный 6 2 2 3 4 6" xfId="1000"/>
    <cellStyle name="Обычный 6 2 2 3 5" xfId="302"/>
    <cellStyle name="Обычный 6 2 2 3 5 2" xfId="1193"/>
    <cellStyle name="Обычный 6 2 2 3 6" xfId="473"/>
    <cellStyle name="Обычный 6 2 2 3 6 2" xfId="1361"/>
    <cellStyle name="Обычный 6 2 2 3 7" xfId="649"/>
    <cellStyle name="Обычный 6 2 2 3 8" xfId="822"/>
    <cellStyle name="Обычный 6 2 2 3 9" xfId="995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217"/>
    <cellStyle name="Обычный 6 2 2 4 2 2 3" xfId="497"/>
    <cellStyle name="Обычный 6 2 2 4 2 2 3 2" xfId="1369"/>
    <cellStyle name="Обычный 6 2 2 4 2 2 4" xfId="657"/>
    <cellStyle name="Обычный 6 2 2 4 2 2 5" xfId="830"/>
    <cellStyle name="Обычный 6 2 2 4 2 2 6" xfId="1003"/>
    <cellStyle name="Обычный 6 2 2 4 2 3" xfId="155"/>
    <cellStyle name="Обычный 6 2 2 4 2 3 2" xfId="327"/>
    <cellStyle name="Обычный 6 2 2 4 2 3 2 2" xfId="1218"/>
    <cellStyle name="Обычный 6 2 2 4 2 3 3" xfId="498"/>
    <cellStyle name="Обычный 6 2 2 4 2 3 3 2" xfId="1370"/>
    <cellStyle name="Обычный 6 2 2 4 2 3 4" xfId="658"/>
    <cellStyle name="Обычный 6 2 2 4 2 3 5" xfId="831"/>
    <cellStyle name="Обычный 6 2 2 4 2 3 6" xfId="1004"/>
    <cellStyle name="Обычный 6 2 2 4 2 4" xfId="325"/>
    <cellStyle name="Обычный 6 2 2 4 2 4 2" xfId="1216"/>
    <cellStyle name="Обычный 6 2 2 4 2 5" xfId="496"/>
    <cellStyle name="Обычный 6 2 2 4 2 5 2" xfId="1368"/>
    <cellStyle name="Обычный 6 2 2 4 2 6" xfId="656"/>
    <cellStyle name="Обычный 6 2 2 4 2 7" xfId="829"/>
    <cellStyle name="Обычный 6 2 2 4 2 8" xfId="1002"/>
    <cellStyle name="Обычный 6 2 2 4 3" xfId="156"/>
    <cellStyle name="Обычный 6 2 2 4 3 2" xfId="328"/>
    <cellStyle name="Обычный 6 2 2 4 3 2 2" xfId="1219"/>
    <cellStyle name="Обычный 6 2 2 4 3 3" xfId="499"/>
    <cellStyle name="Обычный 6 2 2 4 3 3 2" xfId="1371"/>
    <cellStyle name="Обычный 6 2 2 4 3 4" xfId="659"/>
    <cellStyle name="Обычный 6 2 2 4 3 5" xfId="832"/>
    <cellStyle name="Обычный 6 2 2 4 3 6" xfId="1005"/>
    <cellStyle name="Обычный 6 2 2 4 4" xfId="157"/>
    <cellStyle name="Обычный 6 2 2 4 4 2" xfId="329"/>
    <cellStyle name="Обычный 6 2 2 4 4 2 2" xfId="1220"/>
    <cellStyle name="Обычный 6 2 2 4 4 3" xfId="500"/>
    <cellStyle name="Обычный 6 2 2 4 4 3 2" xfId="1372"/>
    <cellStyle name="Обычный 6 2 2 4 4 4" xfId="660"/>
    <cellStyle name="Обычный 6 2 2 4 4 5" xfId="833"/>
    <cellStyle name="Обычный 6 2 2 4 4 6" xfId="1006"/>
    <cellStyle name="Обычный 6 2 2 4 5" xfId="295"/>
    <cellStyle name="Обычный 6 2 2 4 5 2" xfId="1186"/>
    <cellStyle name="Обычный 6 2 2 4 6" xfId="466"/>
    <cellStyle name="Обычный 6 2 2 4 6 2" xfId="1367"/>
    <cellStyle name="Обычный 6 2 2 4 7" xfId="655"/>
    <cellStyle name="Обычный 6 2 2 4 8" xfId="828"/>
    <cellStyle name="Обычный 6 2 2 4 9" xfId="1001"/>
    <cellStyle name="Обычный 6 2 2 5" xfId="158"/>
    <cellStyle name="Обычный 6 2 2 5 2" xfId="159"/>
    <cellStyle name="Обычный 6 2 2 5 2 2" xfId="331"/>
    <cellStyle name="Обычный 6 2 2 5 2 2 2" xfId="1222"/>
    <cellStyle name="Обычный 6 2 2 5 2 3" xfId="502"/>
    <cellStyle name="Обычный 6 2 2 5 2 3 2" xfId="1374"/>
    <cellStyle name="Обычный 6 2 2 5 2 4" xfId="662"/>
    <cellStyle name="Обычный 6 2 2 5 2 5" xfId="835"/>
    <cellStyle name="Обычный 6 2 2 5 2 6" xfId="1008"/>
    <cellStyle name="Обычный 6 2 2 5 3" xfId="160"/>
    <cellStyle name="Обычный 6 2 2 5 3 2" xfId="332"/>
    <cellStyle name="Обычный 6 2 2 5 3 2 2" xfId="1223"/>
    <cellStyle name="Обычный 6 2 2 5 3 3" xfId="503"/>
    <cellStyle name="Обычный 6 2 2 5 3 3 2" xfId="1375"/>
    <cellStyle name="Обычный 6 2 2 5 3 4" xfId="663"/>
    <cellStyle name="Обычный 6 2 2 5 3 5" xfId="836"/>
    <cellStyle name="Обычный 6 2 2 5 3 6" xfId="1009"/>
    <cellStyle name="Обычный 6 2 2 5 4" xfId="330"/>
    <cellStyle name="Обычный 6 2 2 5 4 2" xfId="1221"/>
    <cellStyle name="Обычный 6 2 2 5 5" xfId="501"/>
    <cellStyle name="Обычный 6 2 2 5 5 2" xfId="1373"/>
    <cellStyle name="Обычный 6 2 2 5 6" xfId="661"/>
    <cellStyle name="Обычный 6 2 2 5 7" xfId="834"/>
    <cellStyle name="Обычный 6 2 2 5 8" xfId="1007"/>
    <cellStyle name="Обычный 6 2 2 6" xfId="161"/>
    <cellStyle name="Обычный 6 2 2 6 2" xfId="333"/>
    <cellStyle name="Обычный 6 2 2 6 2 2" xfId="1224"/>
    <cellStyle name="Обычный 6 2 2 6 3" xfId="504"/>
    <cellStyle name="Обычный 6 2 2 6 3 2" xfId="1376"/>
    <cellStyle name="Обычный 6 2 2 6 4" xfId="664"/>
    <cellStyle name="Обычный 6 2 2 6 5" xfId="837"/>
    <cellStyle name="Обычный 6 2 2 6 6" xfId="1010"/>
    <cellStyle name="Обычный 6 2 2 7" xfId="162"/>
    <cellStyle name="Обычный 6 2 2 7 2" xfId="334"/>
    <cellStyle name="Обычный 6 2 2 7 2 2" xfId="1225"/>
    <cellStyle name="Обычный 6 2 2 7 3" xfId="505"/>
    <cellStyle name="Обычный 6 2 2 7 3 2" xfId="1377"/>
    <cellStyle name="Обычный 6 2 2 7 4" xfId="665"/>
    <cellStyle name="Обычный 6 2 2 7 5" xfId="838"/>
    <cellStyle name="Обычный 6 2 2 7 6" xfId="1011"/>
    <cellStyle name="Обычный 6 2 2 8" xfId="163"/>
    <cellStyle name="Обычный 6 2 2 8 2" xfId="335"/>
    <cellStyle name="Обычный 6 2 2 8 2 2" xfId="1226"/>
    <cellStyle name="Обычный 6 2 2 8 3" xfId="506"/>
    <cellStyle name="Обычный 6 2 2 8 3 2" xfId="1378"/>
    <cellStyle name="Обычный 6 2 2 8 4" xfId="666"/>
    <cellStyle name="Обычный 6 2 2 8 5" xfId="839"/>
    <cellStyle name="Обычный 6 2 2 8 6" xfId="1012"/>
    <cellStyle name="Обычный 6 2 2 9" xfId="112"/>
    <cellStyle name="Обычный 6 2 2 9 2" xfId="1176"/>
    <cellStyle name="Обычный 6 2 3" xfId="102"/>
    <cellStyle name="Обычный 6 2 3 10" xfId="287"/>
    <cellStyle name="Обычный 6 2 3 10 2" xfId="1345"/>
    <cellStyle name="Обычный 6 2 3 11" xfId="458"/>
    <cellStyle name="Обычный 6 2 3 12" xfId="629"/>
    <cellStyle name="Обычный 6 2 3 13" xfId="805"/>
    <cellStyle name="Обычный 6 2 3 14" xfId="978"/>
    <cellStyle name="Обычный 6 2 3 2" xfId="117"/>
    <cellStyle name="Обычный 6 2 3 2 10" xfId="1013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228"/>
    <cellStyle name="Обычный 6 2 3 2 2 2 2 3" xfId="508"/>
    <cellStyle name="Обычный 6 2 3 2 2 2 2 3 2" xfId="1382"/>
    <cellStyle name="Обычный 6 2 3 2 2 2 2 4" xfId="670"/>
    <cellStyle name="Обычный 6 2 3 2 2 2 2 5" xfId="843"/>
    <cellStyle name="Обычный 6 2 3 2 2 2 2 6" xfId="1016"/>
    <cellStyle name="Обычный 6 2 3 2 2 2 3" xfId="166"/>
    <cellStyle name="Обычный 6 2 3 2 2 2 3 2" xfId="338"/>
    <cellStyle name="Обычный 6 2 3 2 2 2 3 2 2" xfId="1229"/>
    <cellStyle name="Обычный 6 2 3 2 2 2 3 3" xfId="509"/>
    <cellStyle name="Обычный 6 2 3 2 2 2 3 3 2" xfId="1383"/>
    <cellStyle name="Обычный 6 2 3 2 2 2 3 4" xfId="671"/>
    <cellStyle name="Обычный 6 2 3 2 2 2 3 5" xfId="844"/>
    <cellStyle name="Обычный 6 2 3 2 2 2 3 6" xfId="1017"/>
    <cellStyle name="Обычный 6 2 3 2 2 2 4" xfId="336"/>
    <cellStyle name="Обычный 6 2 3 2 2 2 4 2" xfId="1227"/>
    <cellStyle name="Обычный 6 2 3 2 2 2 5" xfId="507"/>
    <cellStyle name="Обычный 6 2 3 2 2 2 5 2" xfId="1381"/>
    <cellStyle name="Обычный 6 2 3 2 2 2 6" xfId="669"/>
    <cellStyle name="Обычный 6 2 3 2 2 2 7" xfId="842"/>
    <cellStyle name="Обычный 6 2 3 2 2 2 8" xfId="1015"/>
    <cellStyle name="Обычный 6 2 3 2 2 3" xfId="167"/>
    <cellStyle name="Обычный 6 2 3 2 2 3 2" xfId="339"/>
    <cellStyle name="Обычный 6 2 3 2 2 3 2 2" xfId="1230"/>
    <cellStyle name="Обычный 6 2 3 2 2 3 3" xfId="510"/>
    <cellStyle name="Обычный 6 2 3 2 2 3 3 2" xfId="1384"/>
    <cellStyle name="Обычный 6 2 3 2 2 3 4" xfId="672"/>
    <cellStyle name="Обычный 6 2 3 2 2 3 5" xfId="845"/>
    <cellStyle name="Обычный 6 2 3 2 2 3 6" xfId="1018"/>
    <cellStyle name="Обычный 6 2 3 2 2 4" xfId="168"/>
    <cellStyle name="Обычный 6 2 3 2 2 4 2" xfId="340"/>
    <cellStyle name="Обычный 6 2 3 2 2 4 2 2" xfId="1231"/>
    <cellStyle name="Обычный 6 2 3 2 2 4 3" xfId="511"/>
    <cellStyle name="Обычный 6 2 3 2 2 4 3 2" xfId="1385"/>
    <cellStyle name="Обычный 6 2 3 2 2 4 4" xfId="673"/>
    <cellStyle name="Обычный 6 2 3 2 2 4 5" xfId="846"/>
    <cellStyle name="Обычный 6 2 3 2 2 4 6" xfId="1019"/>
    <cellStyle name="Обычный 6 2 3 2 2 5" xfId="306"/>
    <cellStyle name="Обычный 6 2 3 2 2 5 2" xfId="1197"/>
    <cellStyle name="Обычный 6 2 3 2 2 6" xfId="477"/>
    <cellStyle name="Обычный 6 2 3 2 2 6 2" xfId="1380"/>
    <cellStyle name="Обычный 6 2 3 2 2 7" xfId="668"/>
    <cellStyle name="Обычный 6 2 3 2 2 8" xfId="841"/>
    <cellStyle name="Обычный 6 2 3 2 2 9" xfId="1014"/>
    <cellStyle name="Обычный 6 2 3 2 3" xfId="136"/>
    <cellStyle name="Обычный 6 2 3 2 3 2" xfId="169"/>
    <cellStyle name="Обычный 6 2 3 2 3 2 2" xfId="341"/>
    <cellStyle name="Обычный 6 2 3 2 3 2 2 2" xfId="1232"/>
    <cellStyle name="Обычный 6 2 3 2 3 2 3" xfId="512"/>
    <cellStyle name="Обычный 6 2 3 2 3 2 3 2" xfId="1387"/>
    <cellStyle name="Обычный 6 2 3 2 3 2 4" xfId="675"/>
    <cellStyle name="Обычный 6 2 3 2 3 2 5" xfId="848"/>
    <cellStyle name="Обычный 6 2 3 2 3 2 6" xfId="1021"/>
    <cellStyle name="Обычный 6 2 3 2 3 3" xfId="170"/>
    <cellStyle name="Обычный 6 2 3 2 3 3 2" xfId="342"/>
    <cellStyle name="Обычный 6 2 3 2 3 3 2 2" xfId="1233"/>
    <cellStyle name="Обычный 6 2 3 2 3 3 3" xfId="513"/>
    <cellStyle name="Обычный 6 2 3 2 3 3 3 2" xfId="1388"/>
    <cellStyle name="Обычный 6 2 3 2 3 3 4" xfId="676"/>
    <cellStyle name="Обычный 6 2 3 2 3 3 5" xfId="849"/>
    <cellStyle name="Обычный 6 2 3 2 3 3 6" xfId="1022"/>
    <cellStyle name="Обычный 6 2 3 2 3 4" xfId="308"/>
    <cellStyle name="Обычный 6 2 3 2 3 4 2" xfId="1199"/>
    <cellStyle name="Обычный 6 2 3 2 3 5" xfId="479"/>
    <cellStyle name="Обычный 6 2 3 2 3 5 2" xfId="1386"/>
    <cellStyle name="Обычный 6 2 3 2 3 6" xfId="674"/>
    <cellStyle name="Обычный 6 2 3 2 3 7" xfId="847"/>
    <cellStyle name="Обычный 6 2 3 2 3 8" xfId="1020"/>
    <cellStyle name="Обычный 6 2 3 2 4" xfId="171"/>
    <cellStyle name="Обычный 6 2 3 2 4 2" xfId="343"/>
    <cellStyle name="Обычный 6 2 3 2 4 2 2" xfId="1234"/>
    <cellStyle name="Обычный 6 2 3 2 4 3" xfId="514"/>
    <cellStyle name="Обычный 6 2 3 2 4 3 2" xfId="1389"/>
    <cellStyle name="Обычный 6 2 3 2 4 4" xfId="677"/>
    <cellStyle name="Обычный 6 2 3 2 4 5" xfId="850"/>
    <cellStyle name="Обычный 6 2 3 2 4 6" xfId="1023"/>
    <cellStyle name="Обычный 6 2 3 2 5" xfId="172"/>
    <cellStyle name="Обычный 6 2 3 2 5 2" xfId="344"/>
    <cellStyle name="Обычный 6 2 3 2 5 2 2" xfId="1235"/>
    <cellStyle name="Обычный 6 2 3 2 5 3" xfId="515"/>
    <cellStyle name="Обычный 6 2 3 2 5 3 2" xfId="1390"/>
    <cellStyle name="Обычный 6 2 3 2 5 4" xfId="678"/>
    <cellStyle name="Обычный 6 2 3 2 5 5" xfId="851"/>
    <cellStyle name="Обычный 6 2 3 2 5 6" xfId="1024"/>
    <cellStyle name="Обычный 6 2 3 2 6" xfId="289"/>
    <cellStyle name="Обычный 6 2 3 2 6 2" xfId="1180"/>
    <cellStyle name="Обычный 6 2 3 2 7" xfId="460"/>
    <cellStyle name="Обычный 6 2 3 2 7 2" xfId="1379"/>
    <cellStyle name="Обычный 6 2 3 2 8" xfId="667"/>
    <cellStyle name="Обычный 6 2 3 2 9" xfId="84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237"/>
    <cellStyle name="Обычный 6 2 3 3 2 2 3" xfId="517"/>
    <cellStyle name="Обычный 6 2 3 3 2 2 3 2" xfId="1393"/>
    <cellStyle name="Обычный 6 2 3 3 2 2 4" xfId="681"/>
    <cellStyle name="Обычный 6 2 3 3 2 2 5" xfId="854"/>
    <cellStyle name="Обычный 6 2 3 3 2 2 6" xfId="1027"/>
    <cellStyle name="Обычный 6 2 3 3 2 3" xfId="175"/>
    <cellStyle name="Обычный 6 2 3 3 2 3 2" xfId="347"/>
    <cellStyle name="Обычный 6 2 3 3 2 3 2 2" xfId="1238"/>
    <cellStyle name="Обычный 6 2 3 3 2 3 3" xfId="518"/>
    <cellStyle name="Обычный 6 2 3 3 2 3 3 2" xfId="1394"/>
    <cellStyle name="Обычный 6 2 3 3 2 3 4" xfId="682"/>
    <cellStyle name="Обычный 6 2 3 3 2 3 5" xfId="855"/>
    <cellStyle name="Обычный 6 2 3 3 2 3 6" xfId="1028"/>
    <cellStyle name="Обычный 6 2 3 3 2 4" xfId="345"/>
    <cellStyle name="Обычный 6 2 3 3 2 4 2" xfId="1236"/>
    <cellStyle name="Обычный 6 2 3 3 2 5" xfId="516"/>
    <cellStyle name="Обычный 6 2 3 3 2 5 2" xfId="1392"/>
    <cellStyle name="Обычный 6 2 3 3 2 6" xfId="680"/>
    <cellStyle name="Обычный 6 2 3 3 2 7" xfId="853"/>
    <cellStyle name="Обычный 6 2 3 3 2 8" xfId="1026"/>
    <cellStyle name="Обычный 6 2 3 3 3" xfId="176"/>
    <cellStyle name="Обычный 6 2 3 3 3 2" xfId="348"/>
    <cellStyle name="Обычный 6 2 3 3 3 2 2" xfId="1239"/>
    <cellStyle name="Обычный 6 2 3 3 3 3" xfId="519"/>
    <cellStyle name="Обычный 6 2 3 3 3 3 2" xfId="1395"/>
    <cellStyle name="Обычный 6 2 3 3 3 4" xfId="683"/>
    <cellStyle name="Обычный 6 2 3 3 3 5" xfId="856"/>
    <cellStyle name="Обычный 6 2 3 3 3 6" xfId="1029"/>
    <cellStyle name="Обычный 6 2 3 3 4" xfId="177"/>
    <cellStyle name="Обычный 6 2 3 3 4 2" xfId="349"/>
    <cellStyle name="Обычный 6 2 3 3 4 2 2" xfId="1240"/>
    <cellStyle name="Обычный 6 2 3 3 4 3" xfId="520"/>
    <cellStyle name="Обычный 6 2 3 3 4 3 2" xfId="1396"/>
    <cellStyle name="Обычный 6 2 3 3 4 4" xfId="684"/>
    <cellStyle name="Обычный 6 2 3 3 4 5" xfId="857"/>
    <cellStyle name="Обычный 6 2 3 3 4 6" xfId="1030"/>
    <cellStyle name="Обычный 6 2 3 3 5" xfId="304"/>
    <cellStyle name="Обычный 6 2 3 3 5 2" xfId="1195"/>
    <cellStyle name="Обычный 6 2 3 3 6" xfId="475"/>
    <cellStyle name="Обычный 6 2 3 3 6 2" xfId="1391"/>
    <cellStyle name="Обычный 6 2 3 3 7" xfId="679"/>
    <cellStyle name="Обычный 6 2 3 3 8" xfId="852"/>
    <cellStyle name="Обычный 6 2 3 3 9" xfId="102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242"/>
    <cellStyle name="Обычный 6 2 3 4 2 2 3" xfId="522"/>
    <cellStyle name="Обычный 6 2 3 4 2 2 3 2" xfId="1399"/>
    <cellStyle name="Обычный 6 2 3 4 2 2 4" xfId="687"/>
    <cellStyle name="Обычный 6 2 3 4 2 2 5" xfId="860"/>
    <cellStyle name="Обычный 6 2 3 4 2 2 6" xfId="1033"/>
    <cellStyle name="Обычный 6 2 3 4 2 3" xfId="180"/>
    <cellStyle name="Обычный 6 2 3 4 2 3 2" xfId="352"/>
    <cellStyle name="Обычный 6 2 3 4 2 3 2 2" xfId="1243"/>
    <cellStyle name="Обычный 6 2 3 4 2 3 3" xfId="523"/>
    <cellStyle name="Обычный 6 2 3 4 2 3 3 2" xfId="1400"/>
    <cellStyle name="Обычный 6 2 3 4 2 3 4" xfId="688"/>
    <cellStyle name="Обычный 6 2 3 4 2 3 5" xfId="861"/>
    <cellStyle name="Обычный 6 2 3 4 2 3 6" xfId="1034"/>
    <cellStyle name="Обычный 6 2 3 4 2 4" xfId="350"/>
    <cellStyle name="Обычный 6 2 3 4 2 4 2" xfId="1241"/>
    <cellStyle name="Обычный 6 2 3 4 2 5" xfId="521"/>
    <cellStyle name="Обычный 6 2 3 4 2 5 2" xfId="1398"/>
    <cellStyle name="Обычный 6 2 3 4 2 6" xfId="686"/>
    <cellStyle name="Обычный 6 2 3 4 2 7" xfId="859"/>
    <cellStyle name="Обычный 6 2 3 4 2 8" xfId="1032"/>
    <cellStyle name="Обычный 6 2 3 4 3" xfId="181"/>
    <cellStyle name="Обычный 6 2 3 4 3 2" xfId="353"/>
    <cellStyle name="Обычный 6 2 3 4 3 2 2" xfId="1244"/>
    <cellStyle name="Обычный 6 2 3 4 3 3" xfId="524"/>
    <cellStyle name="Обычный 6 2 3 4 3 3 2" xfId="1401"/>
    <cellStyle name="Обычный 6 2 3 4 3 4" xfId="689"/>
    <cellStyle name="Обычный 6 2 3 4 3 5" xfId="862"/>
    <cellStyle name="Обычный 6 2 3 4 3 6" xfId="1035"/>
    <cellStyle name="Обычный 6 2 3 4 4" xfId="182"/>
    <cellStyle name="Обычный 6 2 3 4 4 2" xfId="354"/>
    <cellStyle name="Обычный 6 2 3 4 4 2 2" xfId="1245"/>
    <cellStyle name="Обычный 6 2 3 4 4 3" xfId="525"/>
    <cellStyle name="Обычный 6 2 3 4 4 3 2" xfId="1402"/>
    <cellStyle name="Обычный 6 2 3 4 4 4" xfId="690"/>
    <cellStyle name="Обычный 6 2 3 4 4 5" xfId="863"/>
    <cellStyle name="Обычный 6 2 3 4 4 6" xfId="1036"/>
    <cellStyle name="Обычный 6 2 3 4 5" xfId="297"/>
    <cellStyle name="Обычный 6 2 3 4 5 2" xfId="1188"/>
    <cellStyle name="Обычный 6 2 3 4 6" xfId="468"/>
    <cellStyle name="Обычный 6 2 3 4 6 2" xfId="1397"/>
    <cellStyle name="Обычный 6 2 3 4 7" xfId="685"/>
    <cellStyle name="Обычный 6 2 3 4 8" xfId="858"/>
    <cellStyle name="Обычный 6 2 3 4 9" xfId="1031"/>
    <cellStyle name="Обычный 6 2 3 5" xfId="183"/>
    <cellStyle name="Обычный 6 2 3 5 2" xfId="184"/>
    <cellStyle name="Обычный 6 2 3 5 2 2" xfId="356"/>
    <cellStyle name="Обычный 6 2 3 5 2 2 2" xfId="1247"/>
    <cellStyle name="Обычный 6 2 3 5 2 3" xfId="527"/>
    <cellStyle name="Обычный 6 2 3 5 2 3 2" xfId="1404"/>
    <cellStyle name="Обычный 6 2 3 5 2 4" xfId="692"/>
    <cellStyle name="Обычный 6 2 3 5 2 5" xfId="865"/>
    <cellStyle name="Обычный 6 2 3 5 2 6" xfId="1038"/>
    <cellStyle name="Обычный 6 2 3 5 3" xfId="185"/>
    <cellStyle name="Обычный 6 2 3 5 3 2" xfId="357"/>
    <cellStyle name="Обычный 6 2 3 5 3 2 2" xfId="1248"/>
    <cellStyle name="Обычный 6 2 3 5 3 3" xfId="528"/>
    <cellStyle name="Обычный 6 2 3 5 3 3 2" xfId="1405"/>
    <cellStyle name="Обычный 6 2 3 5 3 4" xfId="693"/>
    <cellStyle name="Обычный 6 2 3 5 3 5" xfId="866"/>
    <cellStyle name="Обычный 6 2 3 5 3 6" xfId="1039"/>
    <cellStyle name="Обычный 6 2 3 5 4" xfId="355"/>
    <cellStyle name="Обычный 6 2 3 5 4 2" xfId="1246"/>
    <cellStyle name="Обычный 6 2 3 5 5" xfId="526"/>
    <cellStyle name="Обычный 6 2 3 5 5 2" xfId="1403"/>
    <cellStyle name="Обычный 6 2 3 5 6" xfId="691"/>
    <cellStyle name="Обычный 6 2 3 5 7" xfId="864"/>
    <cellStyle name="Обычный 6 2 3 5 8" xfId="1037"/>
    <cellStyle name="Обычный 6 2 3 6" xfId="186"/>
    <cellStyle name="Обычный 6 2 3 6 2" xfId="358"/>
    <cellStyle name="Обычный 6 2 3 6 2 2" xfId="1249"/>
    <cellStyle name="Обычный 6 2 3 6 3" xfId="529"/>
    <cellStyle name="Обычный 6 2 3 6 3 2" xfId="1406"/>
    <cellStyle name="Обычный 6 2 3 6 4" xfId="694"/>
    <cellStyle name="Обычный 6 2 3 6 5" xfId="867"/>
    <cellStyle name="Обычный 6 2 3 6 6" xfId="1040"/>
    <cellStyle name="Обычный 6 2 3 7" xfId="187"/>
    <cellStyle name="Обычный 6 2 3 7 2" xfId="359"/>
    <cellStyle name="Обычный 6 2 3 7 2 2" xfId="1250"/>
    <cellStyle name="Обычный 6 2 3 7 3" xfId="530"/>
    <cellStyle name="Обычный 6 2 3 7 3 2" xfId="1407"/>
    <cellStyle name="Обычный 6 2 3 7 4" xfId="695"/>
    <cellStyle name="Обычный 6 2 3 7 5" xfId="868"/>
    <cellStyle name="Обычный 6 2 3 7 6" xfId="1041"/>
    <cellStyle name="Обычный 6 2 3 8" xfId="188"/>
    <cellStyle name="Обычный 6 2 3 8 2" xfId="360"/>
    <cellStyle name="Обычный 6 2 3 8 2 2" xfId="1251"/>
    <cellStyle name="Обычный 6 2 3 8 3" xfId="531"/>
    <cellStyle name="Обычный 6 2 3 8 3 2" xfId="1408"/>
    <cellStyle name="Обычный 6 2 3 8 4" xfId="696"/>
    <cellStyle name="Обычный 6 2 3 8 5" xfId="869"/>
    <cellStyle name="Обычный 6 2 3 8 6" xfId="1042"/>
    <cellStyle name="Обычный 6 2 3 9" xfId="114"/>
    <cellStyle name="Обычный 6 2 3 9 2" xfId="1178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253"/>
    <cellStyle name="Обычный 6 2 4 2 2 3" xfId="533"/>
    <cellStyle name="Обычный 6 2 4 2 2 3 2" xfId="1411"/>
    <cellStyle name="Обычный 6 2 4 2 2 4" xfId="699"/>
    <cellStyle name="Обычный 6 2 4 2 2 5" xfId="872"/>
    <cellStyle name="Обычный 6 2 4 2 2 6" xfId="1045"/>
    <cellStyle name="Обычный 6 2 4 2 3" xfId="191"/>
    <cellStyle name="Обычный 6 2 4 2 3 2" xfId="363"/>
    <cellStyle name="Обычный 6 2 4 2 3 2 2" xfId="1254"/>
    <cellStyle name="Обычный 6 2 4 2 3 3" xfId="534"/>
    <cellStyle name="Обычный 6 2 4 2 3 3 2" xfId="1412"/>
    <cellStyle name="Обычный 6 2 4 2 3 4" xfId="700"/>
    <cellStyle name="Обычный 6 2 4 2 3 5" xfId="873"/>
    <cellStyle name="Обычный 6 2 4 2 3 6" xfId="1046"/>
    <cellStyle name="Обычный 6 2 4 2 4" xfId="361"/>
    <cellStyle name="Обычный 6 2 4 2 4 2" xfId="1252"/>
    <cellStyle name="Обычный 6 2 4 2 5" xfId="532"/>
    <cellStyle name="Обычный 6 2 4 2 5 2" xfId="1410"/>
    <cellStyle name="Обычный 6 2 4 2 6" xfId="698"/>
    <cellStyle name="Обычный 6 2 4 2 7" xfId="871"/>
    <cellStyle name="Обычный 6 2 4 2 8" xfId="1044"/>
    <cellStyle name="Обычный 6 2 4 3" xfId="192"/>
    <cellStyle name="Обычный 6 2 4 3 2" xfId="364"/>
    <cellStyle name="Обычный 6 2 4 3 2 2" xfId="1255"/>
    <cellStyle name="Обычный 6 2 4 3 3" xfId="535"/>
    <cellStyle name="Обычный 6 2 4 3 3 2" xfId="1413"/>
    <cellStyle name="Обычный 6 2 4 3 4" xfId="701"/>
    <cellStyle name="Обычный 6 2 4 3 5" xfId="874"/>
    <cellStyle name="Обычный 6 2 4 3 6" xfId="1047"/>
    <cellStyle name="Обычный 6 2 4 4" xfId="193"/>
    <cellStyle name="Обычный 6 2 4 4 2" xfId="365"/>
    <cellStyle name="Обычный 6 2 4 4 2 2" xfId="1256"/>
    <cellStyle name="Обычный 6 2 4 4 3" xfId="536"/>
    <cellStyle name="Обычный 6 2 4 4 3 2" xfId="1414"/>
    <cellStyle name="Обычный 6 2 4 4 4" xfId="702"/>
    <cellStyle name="Обычный 6 2 4 4 5" xfId="875"/>
    <cellStyle name="Обычный 6 2 4 4 6" xfId="1048"/>
    <cellStyle name="Обычный 6 2 4 5" xfId="301"/>
    <cellStyle name="Обычный 6 2 4 5 2" xfId="1192"/>
    <cellStyle name="Обычный 6 2 4 6" xfId="472"/>
    <cellStyle name="Обычный 6 2 4 6 2" xfId="1409"/>
    <cellStyle name="Обычный 6 2 4 7" xfId="697"/>
    <cellStyle name="Обычный 6 2 4 8" xfId="870"/>
    <cellStyle name="Обычный 6 2 4 9" xfId="1043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258"/>
    <cellStyle name="Обычный 6 2 5 2 2 3" xfId="538"/>
    <cellStyle name="Обычный 6 2 5 2 2 3 2" xfId="1417"/>
    <cellStyle name="Обычный 6 2 5 2 2 4" xfId="705"/>
    <cellStyle name="Обычный 6 2 5 2 2 5" xfId="878"/>
    <cellStyle name="Обычный 6 2 5 2 2 6" xfId="1051"/>
    <cellStyle name="Обычный 6 2 5 2 3" xfId="196"/>
    <cellStyle name="Обычный 6 2 5 2 3 2" xfId="368"/>
    <cellStyle name="Обычный 6 2 5 2 3 2 2" xfId="1259"/>
    <cellStyle name="Обычный 6 2 5 2 3 3" xfId="539"/>
    <cellStyle name="Обычный 6 2 5 2 3 3 2" xfId="1418"/>
    <cellStyle name="Обычный 6 2 5 2 3 4" xfId="706"/>
    <cellStyle name="Обычный 6 2 5 2 3 5" xfId="879"/>
    <cellStyle name="Обычный 6 2 5 2 3 6" xfId="1052"/>
    <cellStyle name="Обычный 6 2 5 2 4" xfId="366"/>
    <cellStyle name="Обычный 6 2 5 2 4 2" xfId="1257"/>
    <cellStyle name="Обычный 6 2 5 2 5" xfId="537"/>
    <cellStyle name="Обычный 6 2 5 2 5 2" xfId="1416"/>
    <cellStyle name="Обычный 6 2 5 2 6" xfId="704"/>
    <cellStyle name="Обычный 6 2 5 2 7" xfId="877"/>
    <cellStyle name="Обычный 6 2 5 2 8" xfId="1050"/>
    <cellStyle name="Обычный 6 2 5 3" xfId="197"/>
    <cellStyle name="Обычный 6 2 5 3 2" xfId="369"/>
    <cellStyle name="Обычный 6 2 5 3 2 2" xfId="1260"/>
    <cellStyle name="Обычный 6 2 5 3 3" xfId="540"/>
    <cellStyle name="Обычный 6 2 5 3 3 2" xfId="1419"/>
    <cellStyle name="Обычный 6 2 5 3 4" xfId="707"/>
    <cellStyle name="Обычный 6 2 5 3 5" xfId="880"/>
    <cellStyle name="Обычный 6 2 5 3 6" xfId="1053"/>
    <cellStyle name="Обычный 6 2 5 4" xfId="198"/>
    <cellStyle name="Обычный 6 2 5 4 2" xfId="370"/>
    <cellStyle name="Обычный 6 2 5 4 2 2" xfId="1261"/>
    <cellStyle name="Обычный 6 2 5 4 3" xfId="541"/>
    <cellStyle name="Обычный 6 2 5 4 3 2" xfId="1420"/>
    <cellStyle name="Обычный 6 2 5 4 4" xfId="708"/>
    <cellStyle name="Обычный 6 2 5 4 5" xfId="881"/>
    <cellStyle name="Обычный 6 2 5 4 6" xfId="1054"/>
    <cellStyle name="Обычный 6 2 5 5" xfId="294"/>
    <cellStyle name="Обычный 6 2 5 5 2" xfId="1185"/>
    <cellStyle name="Обычный 6 2 5 6" xfId="465"/>
    <cellStyle name="Обычный 6 2 5 6 2" xfId="1415"/>
    <cellStyle name="Обычный 6 2 5 7" xfId="703"/>
    <cellStyle name="Обычный 6 2 5 8" xfId="876"/>
    <cellStyle name="Обычный 6 2 5 9" xfId="1049"/>
    <cellStyle name="Обычный 6 2 6" xfId="199"/>
    <cellStyle name="Обычный 6 2 6 2" xfId="200"/>
    <cellStyle name="Обычный 6 2 6 2 2" xfId="372"/>
    <cellStyle name="Обычный 6 2 6 2 2 2" xfId="1263"/>
    <cellStyle name="Обычный 6 2 6 2 3" xfId="543"/>
    <cellStyle name="Обычный 6 2 6 2 3 2" xfId="1422"/>
    <cellStyle name="Обычный 6 2 6 2 4" xfId="710"/>
    <cellStyle name="Обычный 6 2 6 2 5" xfId="883"/>
    <cellStyle name="Обычный 6 2 6 2 6" xfId="1056"/>
    <cellStyle name="Обычный 6 2 6 3" xfId="201"/>
    <cellStyle name="Обычный 6 2 6 3 2" xfId="373"/>
    <cellStyle name="Обычный 6 2 6 3 2 2" xfId="1264"/>
    <cellStyle name="Обычный 6 2 6 3 3" xfId="544"/>
    <cellStyle name="Обычный 6 2 6 3 3 2" xfId="1423"/>
    <cellStyle name="Обычный 6 2 6 3 4" xfId="711"/>
    <cellStyle name="Обычный 6 2 6 3 5" xfId="884"/>
    <cellStyle name="Обычный 6 2 6 3 6" xfId="1057"/>
    <cellStyle name="Обычный 6 2 6 4" xfId="371"/>
    <cellStyle name="Обычный 6 2 6 4 2" xfId="1262"/>
    <cellStyle name="Обычный 6 2 6 5" xfId="542"/>
    <cellStyle name="Обычный 6 2 6 5 2" xfId="1421"/>
    <cellStyle name="Обычный 6 2 6 6" xfId="709"/>
    <cellStyle name="Обычный 6 2 6 7" xfId="882"/>
    <cellStyle name="Обычный 6 2 6 8" xfId="1055"/>
    <cellStyle name="Обычный 6 2 7" xfId="202"/>
    <cellStyle name="Обычный 6 2 7 2" xfId="374"/>
    <cellStyle name="Обычный 6 2 7 2 2" xfId="1265"/>
    <cellStyle name="Обычный 6 2 7 3" xfId="545"/>
    <cellStyle name="Обычный 6 2 7 3 2" xfId="1424"/>
    <cellStyle name="Обычный 6 2 7 4" xfId="712"/>
    <cellStyle name="Обычный 6 2 7 5" xfId="885"/>
    <cellStyle name="Обычный 6 2 7 6" xfId="1058"/>
    <cellStyle name="Обычный 6 2 8" xfId="203"/>
    <cellStyle name="Обычный 6 2 8 2" xfId="375"/>
    <cellStyle name="Обычный 6 2 8 2 2" xfId="1266"/>
    <cellStyle name="Обычный 6 2 8 3" xfId="546"/>
    <cellStyle name="Обычный 6 2 8 3 2" xfId="1425"/>
    <cellStyle name="Обычный 6 2 8 4" xfId="713"/>
    <cellStyle name="Обычный 6 2 8 5" xfId="886"/>
    <cellStyle name="Обычный 6 2 8 6" xfId="1059"/>
    <cellStyle name="Обычный 6 2 9" xfId="204"/>
    <cellStyle name="Обычный 6 2 9 2" xfId="376"/>
    <cellStyle name="Обычный 6 2 9 2 2" xfId="1267"/>
    <cellStyle name="Обычный 6 2 9 3" xfId="547"/>
    <cellStyle name="Обычный 6 2 9 3 2" xfId="1426"/>
    <cellStyle name="Обычный 6 2 9 4" xfId="714"/>
    <cellStyle name="Обычный 6 2 9 5" xfId="887"/>
    <cellStyle name="Обычный 6 2 9 6" xfId="1060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269"/>
    <cellStyle name="Обычный 6 3 2 2 3" xfId="549"/>
    <cellStyle name="Обычный 6 3 2 2 3 2" xfId="1429"/>
    <cellStyle name="Обычный 6 3 2 2 4" xfId="717"/>
    <cellStyle name="Обычный 6 3 2 2 5" xfId="890"/>
    <cellStyle name="Обычный 6 3 2 2 6" xfId="1063"/>
    <cellStyle name="Обычный 6 3 2 3" xfId="207"/>
    <cellStyle name="Обычный 6 3 2 3 2" xfId="379"/>
    <cellStyle name="Обычный 6 3 2 3 2 2" xfId="1270"/>
    <cellStyle name="Обычный 6 3 2 3 3" xfId="550"/>
    <cellStyle name="Обычный 6 3 2 3 3 2" xfId="1430"/>
    <cellStyle name="Обычный 6 3 2 3 4" xfId="718"/>
    <cellStyle name="Обычный 6 3 2 3 5" xfId="891"/>
    <cellStyle name="Обычный 6 3 2 3 6" xfId="1064"/>
    <cellStyle name="Обычный 6 3 2 4" xfId="377"/>
    <cellStyle name="Обычный 6 3 2 4 2" xfId="1268"/>
    <cellStyle name="Обычный 6 3 2 5" xfId="548"/>
    <cellStyle name="Обычный 6 3 2 5 2" xfId="1428"/>
    <cellStyle name="Обычный 6 3 2 6" xfId="716"/>
    <cellStyle name="Обычный 6 3 2 7" xfId="889"/>
    <cellStyle name="Обычный 6 3 2 8" xfId="1062"/>
    <cellStyle name="Обычный 6 3 3" xfId="208"/>
    <cellStyle name="Обычный 6 3 3 2" xfId="380"/>
    <cellStyle name="Обычный 6 3 3 2 2" xfId="1271"/>
    <cellStyle name="Обычный 6 3 3 3" xfId="551"/>
    <cellStyle name="Обычный 6 3 3 3 2" xfId="1431"/>
    <cellStyle name="Обычный 6 3 3 4" xfId="719"/>
    <cellStyle name="Обычный 6 3 3 5" xfId="892"/>
    <cellStyle name="Обычный 6 3 3 6" xfId="1065"/>
    <cellStyle name="Обычный 6 3 4" xfId="209"/>
    <cellStyle name="Обычный 6 3 4 2" xfId="381"/>
    <cellStyle name="Обычный 6 3 4 2 2" xfId="1272"/>
    <cellStyle name="Обычный 6 3 4 3" xfId="552"/>
    <cellStyle name="Обычный 6 3 4 3 2" xfId="1432"/>
    <cellStyle name="Обычный 6 3 4 4" xfId="720"/>
    <cellStyle name="Обычный 6 3 4 5" xfId="893"/>
    <cellStyle name="Обычный 6 3 4 6" xfId="1066"/>
    <cellStyle name="Обычный 6 3 5" xfId="298"/>
    <cellStyle name="Обычный 6 3 5 2" xfId="1189"/>
    <cellStyle name="Обычный 6 3 6" xfId="469"/>
    <cellStyle name="Обычный 6 3 6 2" xfId="1427"/>
    <cellStyle name="Обычный 6 3 7" xfId="715"/>
    <cellStyle name="Обычный 6 3 8" xfId="888"/>
    <cellStyle name="Обычный 6 3 9" xfId="1061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274"/>
    <cellStyle name="Обычный 6 4 2 2 3" xfId="554"/>
    <cellStyle name="Обычный 6 4 2 2 3 2" xfId="1435"/>
    <cellStyle name="Обычный 6 4 2 2 4" xfId="723"/>
    <cellStyle name="Обычный 6 4 2 2 5" xfId="896"/>
    <cellStyle name="Обычный 6 4 2 2 6" xfId="1069"/>
    <cellStyle name="Обычный 6 4 2 3" xfId="212"/>
    <cellStyle name="Обычный 6 4 2 3 2" xfId="384"/>
    <cellStyle name="Обычный 6 4 2 3 2 2" xfId="1275"/>
    <cellStyle name="Обычный 6 4 2 3 3" xfId="555"/>
    <cellStyle name="Обычный 6 4 2 3 3 2" xfId="1436"/>
    <cellStyle name="Обычный 6 4 2 3 4" xfId="724"/>
    <cellStyle name="Обычный 6 4 2 3 5" xfId="897"/>
    <cellStyle name="Обычный 6 4 2 3 6" xfId="1070"/>
    <cellStyle name="Обычный 6 4 2 4" xfId="382"/>
    <cellStyle name="Обычный 6 4 2 4 2" xfId="1273"/>
    <cellStyle name="Обычный 6 4 2 5" xfId="553"/>
    <cellStyle name="Обычный 6 4 2 5 2" xfId="1434"/>
    <cellStyle name="Обычный 6 4 2 6" xfId="722"/>
    <cellStyle name="Обычный 6 4 2 7" xfId="895"/>
    <cellStyle name="Обычный 6 4 2 8" xfId="1068"/>
    <cellStyle name="Обычный 6 4 3" xfId="213"/>
    <cellStyle name="Обычный 6 4 3 2" xfId="385"/>
    <cellStyle name="Обычный 6 4 3 2 2" xfId="1276"/>
    <cellStyle name="Обычный 6 4 3 3" xfId="556"/>
    <cellStyle name="Обычный 6 4 3 3 2" xfId="1437"/>
    <cellStyle name="Обычный 6 4 3 4" xfId="725"/>
    <cellStyle name="Обычный 6 4 3 5" xfId="898"/>
    <cellStyle name="Обычный 6 4 3 6" xfId="1071"/>
    <cellStyle name="Обычный 6 4 4" xfId="214"/>
    <cellStyle name="Обычный 6 4 4 2" xfId="386"/>
    <cellStyle name="Обычный 6 4 4 2 2" xfId="1277"/>
    <cellStyle name="Обычный 6 4 4 3" xfId="557"/>
    <cellStyle name="Обычный 6 4 4 3 2" xfId="1438"/>
    <cellStyle name="Обычный 6 4 4 4" xfId="726"/>
    <cellStyle name="Обычный 6 4 4 5" xfId="899"/>
    <cellStyle name="Обычный 6 4 4 6" xfId="1072"/>
    <cellStyle name="Обычный 6 4 5" xfId="291"/>
    <cellStyle name="Обычный 6 4 5 2" xfId="1182"/>
    <cellStyle name="Обычный 6 4 6" xfId="462"/>
    <cellStyle name="Обычный 6 4 6 2" xfId="1433"/>
    <cellStyle name="Обычный 6 4 7" xfId="721"/>
    <cellStyle name="Обычный 6 4 8" xfId="894"/>
    <cellStyle name="Обычный 6 4 9" xfId="1067"/>
    <cellStyle name="Обычный 6 5" xfId="215"/>
    <cellStyle name="Обычный 6 5 2" xfId="216"/>
    <cellStyle name="Обычный 6 5 2 2" xfId="388"/>
    <cellStyle name="Обычный 6 5 2 2 2" xfId="1279"/>
    <cellStyle name="Обычный 6 5 2 3" xfId="559"/>
    <cellStyle name="Обычный 6 5 2 3 2" xfId="1440"/>
    <cellStyle name="Обычный 6 5 2 4" xfId="728"/>
    <cellStyle name="Обычный 6 5 2 5" xfId="901"/>
    <cellStyle name="Обычный 6 5 2 6" xfId="1074"/>
    <cellStyle name="Обычный 6 5 3" xfId="217"/>
    <cellStyle name="Обычный 6 5 3 2" xfId="389"/>
    <cellStyle name="Обычный 6 5 3 2 2" xfId="1280"/>
    <cellStyle name="Обычный 6 5 3 3" xfId="560"/>
    <cellStyle name="Обычный 6 5 3 3 2" xfId="1441"/>
    <cellStyle name="Обычный 6 5 3 4" xfId="729"/>
    <cellStyle name="Обычный 6 5 3 5" xfId="902"/>
    <cellStyle name="Обычный 6 5 3 6" xfId="1075"/>
    <cellStyle name="Обычный 6 5 4" xfId="387"/>
    <cellStyle name="Обычный 6 5 4 2" xfId="1278"/>
    <cellStyle name="Обычный 6 5 5" xfId="558"/>
    <cellStyle name="Обычный 6 5 5 2" xfId="1439"/>
    <cellStyle name="Обычный 6 5 6" xfId="727"/>
    <cellStyle name="Обычный 6 5 7" xfId="900"/>
    <cellStyle name="Обычный 6 5 8" xfId="1073"/>
    <cellStyle name="Обычный 6 6" xfId="218"/>
    <cellStyle name="Обычный 6 6 2" xfId="390"/>
    <cellStyle name="Обычный 6 6 2 2" xfId="1281"/>
    <cellStyle name="Обычный 6 6 3" xfId="561"/>
    <cellStyle name="Обычный 6 6 3 2" xfId="1442"/>
    <cellStyle name="Обычный 6 6 4" xfId="730"/>
    <cellStyle name="Обычный 6 6 5" xfId="903"/>
    <cellStyle name="Обычный 6 6 6" xfId="1076"/>
    <cellStyle name="Обычный 6 7" xfId="219"/>
    <cellStyle name="Обычный 6 7 2" xfId="391"/>
    <cellStyle name="Обычный 6 7 2 2" xfId="1282"/>
    <cellStyle name="Обычный 6 7 3" xfId="562"/>
    <cellStyle name="Обычный 6 7 3 2" xfId="1443"/>
    <cellStyle name="Обычный 6 7 4" xfId="731"/>
    <cellStyle name="Обычный 6 7 5" xfId="904"/>
    <cellStyle name="Обычный 6 7 6" xfId="1077"/>
    <cellStyle name="Обычный 6 8" xfId="220"/>
    <cellStyle name="Обычный 6 8 2" xfId="392"/>
    <cellStyle name="Обычный 6 8 2 2" xfId="1283"/>
    <cellStyle name="Обычный 6 8 3" xfId="563"/>
    <cellStyle name="Обычный 6 8 3 2" xfId="1444"/>
    <cellStyle name="Обычный 6 8 4" xfId="732"/>
    <cellStyle name="Обычный 6 8 5" xfId="905"/>
    <cellStyle name="Обычный 6 8 6" xfId="1078"/>
    <cellStyle name="Обычный 6 9" xfId="108"/>
    <cellStyle name="Обычный 6 9 2" xfId="1173"/>
    <cellStyle name="Обычный 7" xfId="55"/>
    <cellStyle name="Обычный 7 13" xfId="1171"/>
    <cellStyle name="Обычный 7 2" xfId="59"/>
    <cellStyle name="Обычный 7 2 10" xfId="457"/>
    <cellStyle name="Обычный 7 2 11" xfId="733"/>
    <cellStyle name="Обычный 7 2 12" xfId="906"/>
    <cellStyle name="Обычный 7 2 13" xfId="1079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285"/>
    <cellStyle name="Обычный 7 2 2 2 2 3" xfId="565"/>
    <cellStyle name="Обычный 7 2 2 2 2 3 2" xfId="1448"/>
    <cellStyle name="Обычный 7 2 2 2 2 4" xfId="736"/>
    <cellStyle name="Обычный 7 2 2 2 2 5" xfId="909"/>
    <cellStyle name="Обычный 7 2 2 2 2 6" xfId="1082"/>
    <cellStyle name="Обычный 7 2 2 2 3" xfId="223"/>
    <cellStyle name="Обычный 7 2 2 2 3 2" xfId="395"/>
    <cellStyle name="Обычный 7 2 2 2 3 2 2" xfId="1286"/>
    <cellStyle name="Обычный 7 2 2 2 3 3" xfId="566"/>
    <cellStyle name="Обычный 7 2 2 2 3 3 2" xfId="1449"/>
    <cellStyle name="Обычный 7 2 2 2 3 4" xfId="737"/>
    <cellStyle name="Обычный 7 2 2 2 3 5" xfId="910"/>
    <cellStyle name="Обычный 7 2 2 2 3 6" xfId="1083"/>
    <cellStyle name="Обычный 7 2 2 2 4" xfId="393"/>
    <cellStyle name="Обычный 7 2 2 2 4 2" xfId="1284"/>
    <cellStyle name="Обычный 7 2 2 2 5" xfId="564"/>
    <cellStyle name="Обычный 7 2 2 2 5 2" xfId="1447"/>
    <cellStyle name="Обычный 7 2 2 2 6" xfId="735"/>
    <cellStyle name="Обычный 7 2 2 2 7" xfId="908"/>
    <cellStyle name="Обычный 7 2 2 2 8" xfId="1081"/>
    <cellStyle name="Обычный 7 2 2 3" xfId="224"/>
    <cellStyle name="Обычный 7 2 2 3 2" xfId="396"/>
    <cellStyle name="Обычный 7 2 2 3 2 2" xfId="1287"/>
    <cellStyle name="Обычный 7 2 2 3 3" xfId="567"/>
    <cellStyle name="Обычный 7 2 2 3 3 2" xfId="1450"/>
    <cellStyle name="Обычный 7 2 2 3 4" xfId="738"/>
    <cellStyle name="Обычный 7 2 2 3 5" xfId="911"/>
    <cellStyle name="Обычный 7 2 2 3 6" xfId="1084"/>
    <cellStyle name="Обычный 7 2 2 4" xfId="225"/>
    <cellStyle name="Обычный 7 2 2 4 2" xfId="397"/>
    <cellStyle name="Обычный 7 2 2 4 2 2" xfId="1288"/>
    <cellStyle name="Обычный 7 2 2 4 3" xfId="568"/>
    <cellStyle name="Обычный 7 2 2 4 3 2" xfId="1451"/>
    <cellStyle name="Обычный 7 2 2 4 4" xfId="739"/>
    <cellStyle name="Обычный 7 2 2 4 5" xfId="912"/>
    <cellStyle name="Обычный 7 2 2 4 6" xfId="1085"/>
    <cellStyle name="Обычный 7 2 2 5" xfId="303"/>
    <cellStyle name="Обычный 7 2 2 5 2" xfId="1194"/>
    <cellStyle name="Обычный 7 2 2 6" xfId="474"/>
    <cellStyle name="Обычный 7 2 2 6 2" xfId="1446"/>
    <cellStyle name="Обычный 7 2 2 7" xfId="734"/>
    <cellStyle name="Обычный 7 2 2 8" xfId="907"/>
    <cellStyle name="Обычный 7 2 2 9" xfId="1080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290"/>
    <cellStyle name="Обычный 7 2 3 2 2 3" xfId="570"/>
    <cellStyle name="Обычный 7 2 3 2 2 3 2" xfId="1454"/>
    <cellStyle name="Обычный 7 2 3 2 2 4" xfId="742"/>
    <cellStyle name="Обычный 7 2 3 2 2 5" xfId="915"/>
    <cellStyle name="Обычный 7 2 3 2 2 6" xfId="1088"/>
    <cellStyle name="Обычный 7 2 3 2 3" xfId="228"/>
    <cellStyle name="Обычный 7 2 3 2 3 2" xfId="400"/>
    <cellStyle name="Обычный 7 2 3 2 3 2 2" xfId="1291"/>
    <cellStyle name="Обычный 7 2 3 2 3 3" xfId="571"/>
    <cellStyle name="Обычный 7 2 3 2 3 3 2" xfId="1455"/>
    <cellStyle name="Обычный 7 2 3 2 3 4" xfId="743"/>
    <cellStyle name="Обычный 7 2 3 2 3 5" xfId="916"/>
    <cellStyle name="Обычный 7 2 3 2 3 6" xfId="1089"/>
    <cellStyle name="Обычный 7 2 3 2 4" xfId="398"/>
    <cellStyle name="Обычный 7 2 3 2 4 2" xfId="1289"/>
    <cellStyle name="Обычный 7 2 3 2 5" xfId="569"/>
    <cellStyle name="Обычный 7 2 3 2 5 2" xfId="1453"/>
    <cellStyle name="Обычный 7 2 3 2 6" xfId="741"/>
    <cellStyle name="Обычный 7 2 3 2 7" xfId="914"/>
    <cellStyle name="Обычный 7 2 3 2 8" xfId="1087"/>
    <cellStyle name="Обычный 7 2 3 3" xfId="229"/>
    <cellStyle name="Обычный 7 2 3 3 2" xfId="401"/>
    <cellStyle name="Обычный 7 2 3 3 2 2" xfId="1292"/>
    <cellStyle name="Обычный 7 2 3 3 3" xfId="572"/>
    <cellStyle name="Обычный 7 2 3 3 3 2" xfId="1456"/>
    <cellStyle name="Обычный 7 2 3 3 4" xfId="744"/>
    <cellStyle name="Обычный 7 2 3 3 5" xfId="917"/>
    <cellStyle name="Обычный 7 2 3 3 6" xfId="1090"/>
    <cellStyle name="Обычный 7 2 3 4" xfId="230"/>
    <cellStyle name="Обычный 7 2 3 4 2" xfId="402"/>
    <cellStyle name="Обычный 7 2 3 4 2 2" xfId="1293"/>
    <cellStyle name="Обычный 7 2 3 4 3" xfId="573"/>
    <cellStyle name="Обычный 7 2 3 4 3 2" xfId="1457"/>
    <cellStyle name="Обычный 7 2 3 4 4" xfId="745"/>
    <cellStyle name="Обычный 7 2 3 4 5" xfId="918"/>
    <cellStyle name="Обычный 7 2 3 4 6" xfId="1091"/>
    <cellStyle name="Обычный 7 2 3 5" xfId="296"/>
    <cellStyle name="Обычный 7 2 3 5 2" xfId="1187"/>
    <cellStyle name="Обычный 7 2 3 6" xfId="467"/>
    <cellStyle name="Обычный 7 2 3 6 2" xfId="1452"/>
    <cellStyle name="Обычный 7 2 3 7" xfId="740"/>
    <cellStyle name="Обычный 7 2 3 8" xfId="913"/>
    <cellStyle name="Обычный 7 2 3 9" xfId="1086"/>
    <cellStyle name="Обычный 7 2 4" xfId="231"/>
    <cellStyle name="Обычный 7 2 4 2" xfId="232"/>
    <cellStyle name="Обычный 7 2 4 2 2" xfId="404"/>
    <cellStyle name="Обычный 7 2 4 2 2 2" xfId="1295"/>
    <cellStyle name="Обычный 7 2 4 2 3" xfId="575"/>
    <cellStyle name="Обычный 7 2 4 2 3 2" xfId="1459"/>
    <cellStyle name="Обычный 7 2 4 2 4" xfId="747"/>
    <cellStyle name="Обычный 7 2 4 2 5" xfId="920"/>
    <cellStyle name="Обычный 7 2 4 2 6" xfId="1093"/>
    <cellStyle name="Обычный 7 2 4 3" xfId="233"/>
    <cellStyle name="Обычный 7 2 4 3 2" xfId="405"/>
    <cellStyle name="Обычный 7 2 4 3 2 2" xfId="1296"/>
    <cellStyle name="Обычный 7 2 4 3 3" xfId="576"/>
    <cellStyle name="Обычный 7 2 4 3 3 2" xfId="1460"/>
    <cellStyle name="Обычный 7 2 4 3 4" xfId="748"/>
    <cellStyle name="Обычный 7 2 4 3 5" xfId="921"/>
    <cellStyle name="Обычный 7 2 4 3 6" xfId="1094"/>
    <cellStyle name="Обычный 7 2 4 4" xfId="403"/>
    <cellStyle name="Обычный 7 2 4 4 2" xfId="1294"/>
    <cellStyle name="Обычный 7 2 4 5" xfId="574"/>
    <cellStyle name="Обычный 7 2 4 5 2" xfId="1458"/>
    <cellStyle name="Обычный 7 2 4 6" xfId="746"/>
    <cellStyle name="Обычный 7 2 4 7" xfId="919"/>
    <cellStyle name="Обычный 7 2 4 8" xfId="1092"/>
    <cellStyle name="Обычный 7 2 5" xfId="234"/>
    <cellStyle name="Обычный 7 2 5 2" xfId="406"/>
    <cellStyle name="Обычный 7 2 5 2 2" xfId="1297"/>
    <cellStyle name="Обычный 7 2 5 3" xfId="577"/>
    <cellStyle name="Обычный 7 2 5 3 2" xfId="1461"/>
    <cellStyle name="Обычный 7 2 5 4" xfId="749"/>
    <cellStyle name="Обычный 7 2 5 5" xfId="922"/>
    <cellStyle name="Обычный 7 2 5 6" xfId="1095"/>
    <cellStyle name="Обычный 7 2 6" xfId="235"/>
    <cellStyle name="Обычный 7 2 6 2" xfId="407"/>
    <cellStyle name="Обычный 7 2 6 2 2" xfId="1298"/>
    <cellStyle name="Обычный 7 2 6 3" xfId="578"/>
    <cellStyle name="Обычный 7 2 6 3 2" xfId="1462"/>
    <cellStyle name="Обычный 7 2 6 4" xfId="750"/>
    <cellStyle name="Обычный 7 2 6 5" xfId="923"/>
    <cellStyle name="Обычный 7 2 6 6" xfId="1096"/>
    <cellStyle name="Обычный 7 2 7" xfId="236"/>
    <cellStyle name="Обычный 7 2 7 2" xfId="408"/>
    <cellStyle name="Обычный 7 2 7 2 2" xfId="1299"/>
    <cellStyle name="Обычный 7 2 7 3" xfId="579"/>
    <cellStyle name="Обычный 7 2 7 3 2" xfId="1463"/>
    <cellStyle name="Обычный 7 2 7 4" xfId="751"/>
    <cellStyle name="Обычный 7 2 7 5" xfId="924"/>
    <cellStyle name="Обычный 7 2 7 6" xfId="1097"/>
    <cellStyle name="Обычный 7 2 8" xfId="113"/>
    <cellStyle name="Обычный 7 2 8 2" xfId="1177"/>
    <cellStyle name="Обычный 7 2 9" xfId="286"/>
    <cellStyle name="Обычный 7 2 9 2" xfId="1445"/>
    <cellStyle name="Обычный 8" xfId="58"/>
    <cellStyle name="Обычный 9" xfId="115"/>
    <cellStyle name="Обычный 9 10" xfId="1098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301"/>
    <cellStyle name="Обычный 9 2 2 2 3" xfId="581"/>
    <cellStyle name="Обычный 9 2 2 2 3 2" xfId="1467"/>
    <cellStyle name="Обычный 9 2 2 2 4" xfId="755"/>
    <cellStyle name="Обычный 9 2 2 2 5" xfId="928"/>
    <cellStyle name="Обычный 9 2 2 2 6" xfId="1101"/>
    <cellStyle name="Обычный 9 2 2 3" xfId="239"/>
    <cellStyle name="Обычный 9 2 2 3 2" xfId="411"/>
    <cellStyle name="Обычный 9 2 2 3 2 2" xfId="1302"/>
    <cellStyle name="Обычный 9 2 2 3 3" xfId="582"/>
    <cellStyle name="Обычный 9 2 2 3 3 2" xfId="1468"/>
    <cellStyle name="Обычный 9 2 2 3 4" xfId="756"/>
    <cellStyle name="Обычный 9 2 2 3 5" xfId="929"/>
    <cellStyle name="Обычный 9 2 2 3 6" xfId="1102"/>
    <cellStyle name="Обычный 9 2 2 4" xfId="240"/>
    <cellStyle name="Обычный 9 2 2 4 2" xfId="412"/>
    <cellStyle name="Обычный 9 2 2 4 2 2" xfId="1303"/>
    <cellStyle name="Обычный 9 2 2 4 3" xfId="583"/>
    <cellStyle name="Обычный 9 2 2 4 3 2" xfId="1469"/>
    <cellStyle name="Обычный 9 2 2 4 4" xfId="757"/>
    <cellStyle name="Обычный 9 2 2 4 5" xfId="930"/>
    <cellStyle name="Обычный 9 2 2 4 6" xfId="1103"/>
    <cellStyle name="Обычный 9 2 2 5" xfId="409"/>
    <cellStyle name="Обычный 9 2 2 5 2" xfId="1300"/>
    <cellStyle name="Обычный 9 2 2 6" xfId="580"/>
    <cellStyle name="Обычный 9 2 2 6 2" xfId="1466"/>
    <cellStyle name="Обычный 9 2 2 7" xfId="754"/>
    <cellStyle name="Обычный 9 2 2 8" xfId="927"/>
    <cellStyle name="Обычный 9 2 2 9" xfId="1100"/>
    <cellStyle name="Обычный 9 2 3" xfId="241"/>
    <cellStyle name="Обычный 9 2 3 2" xfId="413"/>
    <cellStyle name="Обычный 9 2 3 2 2" xfId="1304"/>
    <cellStyle name="Обычный 9 2 3 3" xfId="584"/>
    <cellStyle name="Обычный 9 2 3 3 2" xfId="1470"/>
    <cellStyle name="Обычный 9 2 3 4" xfId="758"/>
    <cellStyle name="Обычный 9 2 3 5" xfId="931"/>
    <cellStyle name="Обычный 9 2 3 6" xfId="1104"/>
    <cellStyle name="Обычный 9 2 4" xfId="242"/>
    <cellStyle name="Обычный 9 2 4 2" xfId="414"/>
    <cellStyle name="Обычный 9 2 4 2 2" xfId="1305"/>
    <cellStyle name="Обычный 9 2 4 3" xfId="585"/>
    <cellStyle name="Обычный 9 2 4 3 2" xfId="1471"/>
    <cellStyle name="Обычный 9 2 4 4" xfId="759"/>
    <cellStyle name="Обычный 9 2 4 5" xfId="932"/>
    <cellStyle name="Обычный 9 2 4 6" xfId="1105"/>
    <cellStyle name="Обычный 9 2 5" xfId="305"/>
    <cellStyle name="Обычный 9 2 5 2" xfId="1196"/>
    <cellStyle name="Обычный 9 2 6" xfId="476"/>
    <cellStyle name="Обычный 9 2 6 2" xfId="1465"/>
    <cellStyle name="Обычный 9 2 7" xfId="753"/>
    <cellStyle name="Обычный 9 2 8" xfId="926"/>
    <cellStyle name="Обычный 9 2 9" xfId="1099"/>
    <cellStyle name="Обычный 9 3" xfId="138"/>
    <cellStyle name="Обычный 9 3 2" xfId="243"/>
    <cellStyle name="Обычный 9 3 2 2" xfId="415"/>
    <cellStyle name="Обычный 9 3 2 2 2" xfId="1306"/>
    <cellStyle name="Обычный 9 3 2 3" xfId="586"/>
    <cellStyle name="Обычный 9 3 2 3 2" xfId="1473"/>
    <cellStyle name="Обычный 9 3 2 4" xfId="761"/>
    <cellStyle name="Обычный 9 3 2 5" xfId="934"/>
    <cellStyle name="Обычный 9 3 2 6" xfId="1107"/>
    <cellStyle name="Обычный 9 3 3" xfId="244"/>
    <cellStyle name="Обычный 9 3 3 2" xfId="416"/>
    <cellStyle name="Обычный 9 3 3 2 2" xfId="1307"/>
    <cellStyle name="Обычный 9 3 3 3" xfId="587"/>
    <cellStyle name="Обычный 9 3 3 3 2" xfId="1474"/>
    <cellStyle name="Обычный 9 3 3 4" xfId="762"/>
    <cellStyle name="Обычный 9 3 3 5" xfId="935"/>
    <cellStyle name="Обычный 9 3 3 6" xfId="1108"/>
    <cellStyle name="Обычный 9 3 4" xfId="245"/>
    <cellStyle name="Обычный 9 3 4 2" xfId="417"/>
    <cellStyle name="Обычный 9 3 4 2 2" xfId="1308"/>
    <cellStyle name="Обычный 9 3 4 3" xfId="588"/>
    <cellStyle name="Обычный 9 3 4 3 2" xfId="1475"/>
    <cellStyle name="Обычный 9 3 4 4" xfId="763"/>
    <cellStyle name="Обычный 9 3 4 5" xfId="936"/>
    <cellStyle name="Обычный 9 3 4 6" xfId="1109"/>
    <cellStyle name="Обычный 9 3 5" xfId="310"/>
    <cellStyle name="Обычный 9 3 5 2" xfId="1201"/>
    <cellStyle name="Обычный 9 3 6" xfId="481"/>
    <cellStyle name="Обычный 9 3 6 2" xfId="1472"/>
    <cellStyle name="Обычный 9 3 7" xfId="760"/>
    <cellStyle name="Обычный 9 3 8" xfId="933"/>
    <cellStyle name="Обычный 9 3 9" xfId="1106"/>
    <cellStyle name="Обычный 9 4" xfId="246"/>
    <cellStyle name="Обычный 9 4 2" xfId="418"/>
    <cellStyle name="Обычный 9 4 2 2" xfId="1309"/>
    <cellStyle name="Обычный 9 4 3" xfId="589"/>
    <cellStyle name="Обычный 9 4 3 2" xfId="1476"/>
    <cellStyle name="Обычный 9 4 4" xfId="764"/>
    <cellStyle name="Обычный 9 4 5" xfId="937"/>
    <cellStyle name="Обычный 9 4 6" xfId="1110"/>
    <cellStyle name="Обычный 9 5" xfId="247"/>
    <cellStyle name="Обычный 9 5 2" xfId="419"/>
    <cellStyle name="Обычный 9 5 2 2" xfId="1310"/>
    <cellStyle name="Обычный 9 5 3" xfId="590"/>
    <cellStyle name="Обычный 9 5 3 2" xfId="1477"/>
    <cellStyle name="Обычный 9 5 4" xfId="765"/>
    <cellStyle name="Обычный 9 5 5" xfId="938"/>
    <cellStyle name="Обычный 9 5 6" xfId="1111"/>
    <cellStyle name="Обычный 9 6" xfId="288"/>
    <cellStyle name="Обычный 9 6 2" xfId="1179"/>
    <cellStyle name="Обычный 9 7" xfId="459"/>
    <cellStyle name="Обычный 9 7 2" xfId="1464"/>
    <cellStyle name="Обычный 9 8" xfId="752"/>
    <cellStyle name="Обычный 9 9" xfId="925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имечание 2 2" xfId="1542"/>
    <cellStyle name="Примечание 2 3" xfId="1528"/>
    <cellStyle name="Примечание 2 3 2" xfId="1551"/>
    <cellStyle name="Примечание 2 4" xfId="1537"/>
    <cellStyle name="Примечание 2 5" xfId="1545"/>
    <cellStyle name="Примечание 2 6" xfId="1546"/>
    <cellStyle name="Примечание 2 7" xfId="1521"/>
    <cellStyle name="Процентный" xfId="1556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312"/>
    <cellStyle name="Финансовый 2 2 2 2 4" xfId="592"/>
    <cellStyle name="Финансовый 2 2 2 2 4 2" xfId="1481"/>
    <cellStyle name="Финансовый 2 2 2 2 5" xfId="769"/>
    <cellStyle name="Финансовый 2 2 2 2 6" xfId="942"/>
    <cellStyle name="Финансовый 2 2 2 2 7" xfId="1115"/>
    <cellStyle name="Финансовый 2 2 2 3" xfId="250"/>
    <cellStyle name="Финансовый 2 2 2 3 2" xfId="422"/>
    <cellStyle name="Финансовый 2 2 2 3 2 2" xfId="1313"/>
    <cellStyle name="Финансовый 2 2 2 3 3" xfId="593"/>
    <cellStyle name="Финансовый 2 2 2 3 3 2" xfId="1482"/>
    <cellStyle name="Финансовый 2 2 2 3 4" xfId="770"/>
    <cellStyle name="Финансовый 2 2 2 3 5" xfId="943"/>
    <cellStyle name="Финансовый 2 2 2 3 6" xfId="1116"/>
    <cellStyle name="Финансовый 2 2 2 4" xfId="420"/>
    <cellStyle name="Финансовый 2 2 2 4 2" xfId="1311"/>
    <cellStyle name="Финансовый 2 2 2 5" xfId="591"/>
    <cellStyle name="Финансовый 2 2 2 5 2" xfId="1480"/>
    <cellStyle name="Финансовый 2 2 2 6" xfId="768"/>
    <cellStyle name="Финансовый 2 2 2 7" xfId="941"/>
    <cellStyle name="Финансовый 2 2 2 8" xfId="1114"/>
    <cellStyle name="Финансовый 2 2 3" xfId="251"/>
    <cellStyle name="Финансовый 2 2 3 2" xfId="423"/>
    <cellStyle name="Финансовый 2 2 3 2 2" xfId="1314"/>
    <cellStyle name="Финансовый 2 2 3 3" xfId="594"/>
    <cellStyle name="Финансовый 2 2 3 3 2" xfId="1483"/>
    <cellStyle name="Финансовый 2 2 3 4" xfId="771"/>
    <cellStyle name="Финансовый 2 2 3 5" xfId="944"/>
    <cellStyle name="Финансовый 2 2 3 6" xfId="1117"/>
    <cellStyle name="Финансовый 2 2 4" xfId="252"/>
    <cellStyle name="Финансовый 2 2 4 2" xfId="424"/>
    <cellStyle name="Финансовый 2 2 4 2 2" xfId="1315"/>
    <cellStyle name="Финансовый 2 2 4 3" xfId="595"/>
    <cellStyle name="Финансовый 2 2 4 3 2" xfId="1484"/>
    <cellStyle name="Финансовый 2 2 4 4" xfId="772"/>
    <cellStyle name="Финансовый 2 2 4 5" xfId="945"/>
    <cellStyle name="Финансовый 2 2 4 6" xfId="1118"/>
    <cellStyle name="Финансовый 2 2 5" xfId="299"/>
    <cellStyle name="Финансовый 2 2 5 2" xfId="1190"/>
    <cellStyle name="Финансовый 2 2 6" xfId="470"/>
    <cellStyle name="Финансовый 2 2 6 2" xfId="1479"/>
    <cellStyle name="Финансовый 2 2 7" xfId="767"/>
    <cellStyle name="Финансовый 2 2 8" xfId="940"/>
    <cellStyle name="Финансовый 2 2 9" xfId="1113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317"/>
    <cellStyle name="Финансовый 2 3 2 2 3" xfId="597"/>
    <cellStyle name="Финансовый 2 3 2 2 3 2" xfId="1487"/>
    <cellStyle name="Финансовый 2 3 2 2 4" xfId="775"/>
    <cellStyle name="Финансовый 2 3 2 2 5" xfId="948"/>
    <cellStyle name="Финансовый 2 3 2 2 6" xfId="1121"/>
    <cellStyle name="Финансовый 2 3 2 3" xfId="255"/>
    <cellStyle name="Финансовый 2 3 2 3 2" xfId="427"/>
    <cellStyle name="Финансовый 2 3 2 3 2 2" xfId="1318"/>
    <cellStyle name="Финансовый 2 3 2 3 3" xfId="598"/>
    <cellStyle name="Финансовый 2 3 2 3 3 2" xfId="1488"/>
    <cellStyle name="Финансовый 2 3 2 3 4" xfId="776"/>
    <cellStyle name="Финансовый 2 3 2 3 5" xfId="949"/>
    <cellStyle name="Финансовый 2 3 2 3 6" xfId="1122"/>
    <cellStyle name="Финансовый 2 3 2 4" xfId="425"/>
    <cellStyle name="Финансовый 2 3 2 4 2" xfId="1316"/>
    <cellStyle name="Финансовый 2 3 2 5" xfId="596"/>
    <cellStyle name="Финансовый 2 3 2 5 2" xfId="1486"/>
    <cellStyle name="Финансовый 2 3 2 6" xfId="774"/>
    <cellStyle name="Финансовый 2 3 2 7" xfId="947"/>
    <cellStyle name="Финансовый 2 3 2 8" xfId="1120"/>
    <cellStyle name="Финансовый 2 3 3" xfId="256"/>
    <cellStyle name="Финансовый 2 3 3 2" xfId="428"/>
    <cellStyle name="Финансовый 2 3 3 2 2" xfId="1319"/>
    <cellStyle name="Финансовый 2 3 3 3" xfId="599"/>
    <cellStyle name="Финансовый 2 3 3 3 2" xfId="1489"/>
    <cellStyle name="Финансовый 2 3 3 4" xfId="777"/>
    <cellStyle name="Финансовый 2 3 3 5" xfId="950"/>
    <cellStyle name="Финансовый 2 3 3 6" xfId="1123"/>
    <cellStyle name="Финансовый 2 3 4" xfId="257"/>
    <cellStyle name="Финансовый 2 3 4 2" xfId="429"/>
    <cellStyle name="Финансовый 2 3 4 2 2" xfId="1320"/>
    <cellStyle name="Финансовый 2 3 4 3" xfId="600"/>
    <cellStyle name="Финансовый 2 3 4 3 2" xfId="1490"/>
    <cellStyle name="Финансовый 2 3 4 4" xfId="778"/>
    <cellStyle name="Финансовый 2 3 4 5" xfId="951"/>
    <cellStyle name="Финансовый 2 3 4 6" xfId="1124"/>
    <cellStyle name="Финансовый 2 3 5" xfId="292"/>
    <cellStyle name="Финансовый 2 3 5 2" xfId="1183"/>
    <cellStyle name="Финансовый 2 3 6" xfId="463"/>
    <cellStyle name="Финансовый 2 3 6 2" xfId="1485"/>
    <cellStyle name="Финансовый 2 3 7" xfId="773"/>
    <cellStyle name="Финансовый 2 3 8" xfId="946"/>
    <cellStyle name="Финансовый 2 3 9" xfId="1119"/>
    <cellStyle name="Финансовый 2 4" xfId="258"/>
    <cellStyle name="Финансовый 2 4 2" xfId="259"/>
    <cellStyle name="Финансовый 2 4 2 2" xfId="431"/>
    <cellStyle name="Финансовый 2 4 2 2 2" xfId="1322"/>
    <cellStyle name="Финансовый 2 4 2 3" xfId="602"/>
    <cellStyle name="Финансовый 2 4 2 3 2" xfId="1492"/>
    <cellStyle name="Финансовый 2 4 2 4" xfId="780"/>
    <cellStyle name="Финансовый 2 4 2 5" xfId="953"/>
    <cellStyle name="Финансовый 2 4 2 6" xfId="1126"/>
    <cellStyle name="Финансовый 2 4 3" xfId="260"/>
    <cellStyle name="Финансовый 2 4 3 2" xfId="432"/>
    <cellStyle name="Финансовый 2 4 3 2 2" xfId="1323"/>
    <cellStyle name="Финансовый 2 4 3 3" xfId="603"/>
    <cellStyle name="Финансовый 2 4 3 3 2" xfId="1493"/>
    <cellStyle name="Финансовый 2 4 3 4" xfId="781"/>
    <cellStyle name="Финансовый 2 4 3 5" xfId="954"/>
    <cellStyle name="Финансовый 2 4 3 6" xfId="1127"/>
    <cellStyle name="Финансовый 2 4 4" xfId="430"/>
    <cellStyle name="Финансовый 2 4 4 2" xfId="1321"/>
    <cellStyle name="Финансовый 2 4 5" xfId="601"/>
    <cellStyle name="Финансовый 2 4 5 2" xfId="1491"/>
    <cellStyle name="Финансовый 2 4 6" xfId="779"/>
    <cellStyle name="Финансовый 2 4 7" xfId="952"/>
    <cellStyle name="Финансовый 2 4 8" xfId="1125"/>
    <cellStyle name="Финансовый 2 5" xfId="261"/>
    <cellStyle name="Финансовый 2 5 2" xfId="433"/>
    <cellStyle name="Финансовый 2 5 2 2" xfId="1324"/>
    <cellStyle name="Финансовый 2 5 3" xfId="604"/>
    <cellStyle name="Финансовый 2 5 3 2" xfId="1494"/>
    <cellStyle name="Финансовый 2 5 4" xfId="782"/>
    <cellStyle name="Финансовый 2 5 5" xfId="955"/>
    <cellStyle name="Финансовый 2 5 6" xfId="1128"/>
    <cellStyle name="Финансовый 2 6" xfId="262"/>
    <cellStyle name="Финансовый 2 6 2" xfId="434"/>
    <cellStyle name="Финансовый 2 6 2 2" xfId="1325"/>
    <cellStyle name="Финансовый 2 6 3" xfId="605"/>
    <cellStyle name="Финансовый 2 6 3 2" xfId="1495"/>
    <cellStyle name="Финансовый 2 6 4" xfId="783"/>
    <cellStyle name="Финансовый 2 6 5" xfId="956"/>
    <cellStyle name="Финансовый 2 6 6" xfId="1129"/>
    <cellStyle name="Финансовый 2 7" xfId="263"/>
    <cellStyle name="Финансовый 2 7 2" xfId="435"/>
    <cellStyle name="Финансовый 2 7 2 2" xfId="1326"/>
    <cellStyle name="Финансовый 2 7 3" xfId="606"/>
    <cellStyle name="Финансовый 2 7 3 2" xfId="1496"/>
    <cellStyle name="Финансовый 2 7 4" xfId="784"/>
    <cellStyle name="Финансовый 2 7 5" xfId="957"/>
    <cellStyle name="Финансовый 2 7 6" xfId="1130"/>
    <cellStyle name="Финансовый 2 8" xfId="109"/>
    <cellStyle name="Финансовый 2 8 2" xfId="766"/>
    <cellStyle name="Финансовый 2 8 2 2" xfId="1478"/>
    <cellStyle name="Финансовый 2 8 3" xfId="939"/>
    <cellStyle name="Финансовый 2 8 4" xfId="1112"/>
    <cellStyle name="Финансовый 2 9" xfId="282"/>
    <cellStyle name="Финансовый 2 9 2" xfId="1344"/>
    <cellStyle name="Финансовый 3" xfId="52"/>
    <cellStyle name="Финансовый 3 10" xfId="454"/>
    <cellStyle name="Финансовый 3 11" xfId="785"/>
    <cellStyle name="Финансовый 3 12" xfId="958"/>
    <cellStyle name="Финансовый 3 13" xfId="1131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328"/>
    <cellStyle name="Финансовый 3 2 2 2 3" xfId="608"/>
    <cellStyle name="Финансовый 3 2 2 2 3 2" xfId="1500"/>
    <cellStyle name="Финансовый 3 2 2 2 4" xfId="788"/>
    <cellStyle name="Финансовый 3 2 2 2 5" xfId="961"/>
    <cellStyle name="Финансовый 3 2 2 2 6" xfId="1134"/>
    <cellStyle name="Финансовый 3 2 2 3" xfId="266"/>
    <cellStyle name="Финансовый 3 2 2 3 2" xfId="438"/>
    <cellStyle name="Финансовый 3 2 2 3 2 2" xfId="1329"/>
    <cellStyle name="Финансовый 3 2 2 3 3" xfId="609"/>
    <cellStyle name="Финансовый 3 2 2 3 3 2" xfId="1501"/>
    <cellStyle name="Финансовый 3 2 2 3 4" xfId="789"/>
    <cellStyle name="Финансовый 3 2 2 3 5" xfId="962"/>
    <cellStyle name="Финансовый 3 2 2 3 6" xfId="1135"/>
    <cellStyle name="Финансовый 3 2 2 4" xfId="436"/>
    <cellStyle name="Финансовый 3 2 2 4 2" xfId="1327"/>
    <cellStyle name="Финансовый 3 2 2 5" xfId="607"/>
    <cellStyle name="Финансовый 3 2 2 5 2" xfId="1499"/>
    <cellStyle name="Финансовый 3 2 2 6" xfId="787"/>
    <cellStyle name="Финансовый 3 2 2 7" xfId="960"/>
    <cellStyle name="Финансовый 3 2 2 8" xfId="1133"/>
    <cellStyle name="Финансовый 3 2 3" xfId="267"/>
    <cellStyle name="Финансовый 3 2 3 2" xfId="439"/>
    <cellStyle name="Финансовый 3 2 3 2 2" xfId="1330"/>
    <cellStyle name="Финансовый 3 2 3 3" xfId="610"/>
    <cellStyle name="Финансовый 3 2 3 3 2" xfId="1502"/>
    <cellStyle name="Финансовый 3 2 3 4" xfId="790"/>
    <cellStyle name="Финансовый 3 2 3 5" xfId="963"/>
    <cellStyle name="Финансовый 3 2 3 6" xfId="1136"/>
    <cellStyle name="Финансовый 3 2 4" xfId="268"/>
    <cellStyle name="Финансовый 3 2 4 2" xfId="440"/>
    <cellStyle name="Финансовый 3 2 4 2 2" xfId="1331"/>
    <cellStyle name="Финансовый 3 2 4 3" xfId="611"/>
    <cellStyle name="Финансовый 3 2 4 3 2" xfId="1503"/>
    <cellStyle name="Финансовый 3 2 4 4" xfId="791"/>
    <cellStyle name="Финансовый 3 2 4 5" xfId="964"/>
    <cellStyle name="Финансовый 3 2 4 6" xfId="1137"/>
    <cellStyle name="Финансовый 3 2 5" xfId="300"/>
    <cellStyle name="Финансовый 3 2 5 2" xfId="1191"/>
    <cellStyle name="Финансовый 3 2 6" xfId="471"/>
    <cellStyle name="Финансовый 3 2 6 2" xfId="1498"/>
    <cellStyle name="Финансовый 3 2 7" xfId="786"/>
    <cellStyle name="Финансовый 3 2 8" xfId="959"/>
    <cellStyle name="Финансовый 3 2 9" xfId="1132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333"/>
    <cellStyle name="Финансовый 3 3 2 2 3" xfId="613"/>
    <cellStyle name="Финансовый 3 3 2 2 3 2" xfId="1506"/>
    <cellStyle name="Финансовый 3 3 2 2 4" xfId="794"/>
    <cellStyle name="Финансовый 3 3 2 2 5" xfId="967"/>
    <cellStyle name="Финансовый 3 3 2 2 6" xfId="1140"/>
    <cellStyle name="Финансовый 3 3 2 3" xfId="271"/>
    <cellStyle name="Финансовый 3 3 2 3 2" xfId="443"/>
    <cellStyle name="Финансовый 3 3 2 3 2 2" xfId="1334"/>
    <cellStyle name="Финансовый 3 3 2 3 3" xfId="614"/>
    <cellStyle name="Финансовый 3 3 2 3 3 2" xfId="1507"/>
    <cellStyle name="Финансовый 3 3 2 3 4" xfId="795"/>
    <cellStyle name="Финансовый 3 3 2 3 5" xfId="968"/>
    <cellStyle name="Финансовый 3 3 2 3 6" xfId="1141"/>
    <cellStyle name="Финансовый 3 3 2 4" xfId="441"/>
    <cellStyle name="Финансовый 3 3 2 4 2" xfId="1332"/>
    <cellStyle name="Финансовый 3 3 2 5" xfId="612"/>
    <cellStyle name="Финансовый 3 3 2 5 2" xfId="1505"/>
    <cellStyle name="Финансовый 3 3 2 6" xfId="793"/>
    <cellStyle name="Финансовый 3 3 2 7" xfId="966"/>
    <cellStyle name="Финансовый 3 3 2 8" xfId="1139"/>
    <cellStyle name="Финансовый 3 3 3" xfId="272"/>
    <cellStyle name="Финансовый 3 3 3 2" xfId="444"/>
    <cellStyle name="Финансовый 3 3 3 2 2" xfId="1335"/>
    <cellStyle name="Финансовый 3 3 3 3" xfId="615"/>
    <cellStyle name="Финансовый 3 3 3 3 2" xfId="1508"/>
    <cellStyle name="Финансовый 3 3 3 4" xfId="796"/>
    <cellStyle name="Финансовый 3 3 3 5" xfId="969"/>
    <cellStyle name="Финансовый 3 3 3 6" xfId="1142"/>
    <cellStyle name="Финансовый 3 3 4" xfId="273"/>
    <cellStyle name="Финансовый 3 3 4 2" xfId="445"/>
    <cellStyle name="Финансовый 3 3 4 2 2" xfId="1336"/>
    <cellStyle name="Финансовый 3 3 4 3" xfId="616"/>
    <cellStyle name="Финансовый 3 3 4 3 2" xfId="1509"/>
    <cellStyle name="Финансовый 3 3 4 4" xfId="797"/>
    <cellStyle name="Финансовый 3 3 4 5" xfId="970"/>
    <cellStyle name="Финансовый 3 3 4 6" xfId="1143"/>
    <cellStyle name="Финансовый 3 3 5" xfId="293"/>
    <cellStyle name="Финансовый 3 3 5 2" xfId="1184"/>
    <cellStyle name="Финансовый 3 3 6" xfId="464"/>
    <cellStyle name="Финансовый 3 3 6 2" xfId="1504"/>
    <cellStyle name="Финансовый 3 3 7" xfId="792"/>
    <cellStyle name="Финансовый 3 3 8" xfId="965"/>
    <cellStyle name="Финансовый 3 3 9" xfId="1138"/>
    <cellStyle name="Финансовый 3 4" xfId="274"/>
    <cellStyle name="Финансовый 3 4 2" xfId="275"/>
    <cellStyle name="Финансовый 3 4 2 2" xfId="447"/>
    <cellStyle name="Финансовый 3 4 2 2 2" xfId="1338"/>
    <cellStyle name="Финансовый 3 4 2 3" xfId="618"/>
    <cellStyle name="Финансовый 3 4 2 3 2" xfId="1511"/>
    <cellStyle name="Финансовый 3 4 2 4" xfId="799"/>
    <cellStyle name="Финансовый 3 4 2 5" xfId="972"/>
    <cellStyle name="Финансовый 3 4 2 6" xfId="1145"/>
    <cellStyle name="Финансовый 3 4 3" xfId="276"/>
    <cellStyle name="Финансовый 3 4 3 2" xfId="448"/>
    <cellStyle name="Финансовый 3 4 3 2 2" xfId="1339"/>
    <cellStyle name="Финансовый 3 4 3 3" xfId="619"/>
    <cellStyle name="Финансовый 3 4 3 3 2" xfId="1512"/>
    <cellStyle name="Финансовый 3 4 3 4" xfId="800"/>
    <cellStyle name="Финансовый 3 4 3 5" xfId="973"/>
    <cellStyle name="Финансовый 3 4 3 6" xfId="1146"/>
    <cellStyle name="Финансовый 3 4 4" xfId="446"/>
    <cellStyle name="Финансовый 3 4 4 2" xfId="1337"/>
    <cellStyle name="Финансовый 3 4 5" xfId="617"/>
    <cellStyle name="Финансовый 3 4 5 2" xfId="1510"/>
    <cellStyle name="Финансовый 3 4 6" xfId="798"/>
    <cellStyle name="Финансовый 3 4 7" xfId="971"/>
    <cellStyle name="Финансовый 3 4 8" xfId="1144"/>
    <cellStyle name="Финансовый 3 5" xfId="277"/>
    <cellStyle name="Финансовый 3 5 2" xfId="449"/>
    <cellStyle name="Финансовый 3 5 2 2" xfId="1340"/>
    <cellStyle name="Финансовый 3 5 3" xfId="620"/>
    <cellStyle name="Финансовый 3 5 3 2" xfId="1513"/>
    <cellStyle name="Финансовый 3 5 4" xfId="801"/>
    <cellStyle name="Финансовый 3 5 5" xfId="974"/>
    <cellStyle name="Финансовый 3 5 6" xfId="1147"/>
    <cellStyle name="Финансовый 3 6" xfId="278"/>
    <cellStyle name="Финансовый 3 6 2" xfId="450"/>
    <cellStyle name="Финансовый 3 6 2 2" xfId="1341"/>
    <cellStyle name="Финансовый 3 6 3" xfId="621"/>
    <cellStyle name="Финансовый 3 6 3 2" xfId="1514"/>
    <cellStyle name="Финансовый 3 6 4" xfId="802"/>
    <cellStyle name="Финансовый 3 6 5" xfId="975"/>
    <cellStyle name="Финансовый 3 6 6" xfId="1148"/>
    <cellStyle name="Финансовый 3 7" xfId="279"/>
    <cellStyle name="Финансовый 3 7 2" xfId="451"/>
    <cellStyle name="Финансовый 3 7 2 2" xfId="1342"/>
    <cellStyle name="Финансовый 3 7 3" xfId="622"/>
    <cellStyle name="Финансовый 3 7 3 2" xfId="1515"/>
    <cellStyle name="Финансовый 3 7 4" xfId="803"/>
    <cellStyle name="Финансовый 3 7 5" xfId="976"/>
    <cellStyle name="Финансовый 3 7 6" xfId="1149"/>
    <cellStyle name="Финансовый 3 8" xfId="110"/>
    <cellStyle name="Финансовый 3 8 2" xfId="1174"/>
    <cellStyle name="Финансовый 3 9" xfId="283"/>
    <cellStyle name="Финансовый 3 9 2" xfId="1497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872</v>
      </c>
    </row>
    <row r="4" spans="1:30" ht="18.75" x14ac:dyDescent="0.3">
      <c r="A4" s="222" t="s">
        <v>240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</row>
    <row r="5" spans="1:30" ht="18.75" x14ac:dyDescent="0.3">
      <c r="A5" s="234" t="s">
        <v>66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34" t="s">
        <v>869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4"/>
    </row>
    <row r="8" spans="1:30" x14ac:dyDescent="0.25">
      <c r="A8" s="226" t="s">
        <v>153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35" t="s">
        <v>21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</row>
    <row r="12" spans="1:30" ht="18.75" x14ac:dyDescent="0.25">
      <c r="A12" s="231" t="s">
        <v>874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</row>
    <row r="13" spans="1:30" x14ac:dyDescent="0.25">
      <c r="A13" s="226" t="s">
        <v>873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26"/>
      <c r="Z13" s="226"/>
      <c r="AA13" s="226"/>
      <c r="AB13" s="226"/>
      <c r="AC13" s="226"/>
    </row>
    <row r="15" spans="1:30" ht="78" customHeight="1" x14ac:dyDescent="0.25">
      <c r="A15" s="223" t="s">
        <v>67</v>
      </c>
      <c r="B15" s="219" t="s">
        <v>20</v>
      </c>
      <c r="C15" s="219" t="s">
        <v>5</v>
      </c>
      <c r="D15" s="219" t="s">
        <v>885</v>
      </c>
      <c r="E15" s="219" t="s">
        <v>886</v>
      </c>
      <c r="F15" s="219" t="s">
        <v>887</v>
      </c>
      <c r="G15" s="219" t="s">
        <v>888</v>
      </c>
      <c r="H15" s="219" t="s">
        <v>889</v>
      </c>
      <c r="I15" s="219"/>
      <c r="J15" s="219"/>
      <c r="K15" s="219"/>
      <c r="L15" s="219"/>
      <c r="M15" s="219"/>
      <c r="N15" s="219"/>
      <c r="O15" s="219"/>
      <c r="P15" s="219"/>
      <c r="Q15" s="219"/>
      <c r="R15" s="219" t="s">
        <v>890</v>
      </c>
      <c r="S15" s="233" t="s">
        <v>836</v>
      </c>
      <c r="T15" s="229"/>
      <c r="U15" s="229"/>
      <c r="V15" s="229"/>
      <c r="W15" s="229"/>
      <c r="X15" s="229"/>
      <c r="Y15" s="229"/>
      <c r="Z15" s="229"/>
      <c r="AA15" s="229"/>
      <c r="AB15" s="229"/>
      <c r="AC15" s="219" t="s">
        <v>7</v>
      </c>
    </row>
    <row r="16" spans="1:30" ht="39" customHeight="1" x14ac:dyDescent="0.25">
      <c r="A16" s="224"/>
      <c r="B16" s="219"/>
      <c r="C16" s="219"/>
      <c r="D16" s="219"/>
      <c r="E16" s="219"/>
      <c r="F16" s="219"/>
      <c r="G16" s="227"/>
      <c r="H16" s="219" t="s">
        <v>9</v>
      </c>
      <c r="I16" s="219"/>
      <c r="J16" s="219"/>
      <c r="K16" s="219"/>
      <c r="L16" s="219"/>
      <c r="M16" s="219" t="s">
        <v>10</v>
      </c>
      <c r="N16" s="219"/>
      <c r="O16" s="219"/>
      <c r="P16" s="219"/>
      <c r="Q16" s="219"/>
      <c r="R16" s="219"/>
      <c r="S16" s="236" t="s">
        <v>27</v>
      </c>
      <c r="T16" s="229"/>
      <c r="U16" s="228" t="s">
        <v>16</v>
      </c>
      <c r="V16" s="228"/>
      <c r="W16" s="228" t="s">
        <v>63</v>
      </c>
      <c r="X16" s="229"/>
      <c r="Y16" s="228" t="s">
        <v>68</v>
      </c>
      <c r="Z16" s="229"/>
      <c r="AA16" s="228" t="s">
        <v>17</v>
      </c>
      <c r="AB16" s="229"/>
      <c r="AC16" s="219"/>
    </row>
    <row r="17" spans="1:29" ht="112.5" customHeight="1" x14ac:dyDescent="0.25">
      <c r="A17" s="224"/>
      <c r="B17" s="219"/>
      <c r="C17" s="219"/>
      <c r="D17" s="219"/>
      <c r="E17" s="219"/>
      <c r="F17" s="219"/>
      <c r="G17" s="227"/>
      <c r="H17" s="230" t="s">
        <v>27</v>
      </c>
      <c r="I17" s="230" t="s">
        <v>16</v>
      </c>
      <c r="J17" s="228" t="s">
        <v>63</v>
      </c>
      <c r="K17" s="230" t="s">
        <v>68</v>
      </c>
      <c r="L17" s="230" t="s">
        <v>17</v>
      </c>
      <c r="M17" s="220" t="s">
        <v>18</v>
      </c>
      <c r="N17" s="220" t="s">
        <v>16</v>
      </c>
      <c r="O17" s="228" t="s">
        <v>63</v>
      </c>
      <c r="P17" s="220" t="s">
        <v>68</v>
      </c>
      <c r="Q17" s="220" t="s">
        <v>17</v>
      </c>
      <c r="R17" s="219"/>
      <c r="S17" s="229"/>
      <c r="T17" s="229"/>
      <c r="U17" s="228"/>
      <c r="V17" s="228"/>
      <c r="W17" s="229"/>
      <c r="X17" s="229"/>
      <c r="Y17" s="229"/>
      <c r="Z17" s="229"/>
      <c r="AA17" s="229"/>
      <c r="AB17" s="229"/>
      <c r="AC17" s="219"/>
    </row>
    <row r="18" spans="1:29" ht="64.5" customHeight="1" x14ac:dyDescent="0.25">
      <c r="A18" s="225"/>
      <c r="B18" s="219"/>
      <c r="C18" s="219"/>
      <c r="D18" s="219"/>
      <c r="E18" s="219"/>
      <c r="F18" s="219"/>
      <c r="G18" s="227"/>
      <c r="H18" s="230"/>
      <c r="I18" s="230"/>
      <c r="J18" s="228"/>
      <c r="K18" s="230"/>
      <c r="L18" s="230"/>
      <c r="M18" s="220"/>
      <c r="N18" s="220"/>
      <c r="O18" s="228"/>
      <c r="P18" s="220"/>
      <c r="Q18" s="220"/>
      <c r="R18" s="219"/>
      <c r="S18" s="143" t="s">
        <v>891</v>
      </c>
      <c r="T18" s="143" t="s">
        <v>8</v>
      </c>
      <c r="U18" s="143" t="s">
        <v>891</v>
      </c>
      <c r="V18" s="143" t="s">
        <v>8</v>
      </c>
      <c r="W18" s="143" t="s">
        <v>891</v>
      </c>
      <c r="X18" s="143" t="s">
        <v>8</v>
      </c>
      <c r="Y18" s="143" t="s">
        <v>891</v>
      </c>
      <c r="Z18" s="143" t="s">
        <v>8</v>
      </c>
      <c r="AA18" s="143" t="s">
        <v>891</v>
      </c>
      <c r="AB18" s="143" t="s">
        <v>8</v>
      </c>
      <c r="AC18" s="219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13" t="s">
        <v>154</v>
      </c>
      <c r="B21" s="214"/>
      <c r="C21" s="215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21" t="s">
        <v>867</v>
      </c>
      <c r="B23" s="221"/>
      <c r="C23" s="221"/>
      <c r="D23" s="221"/>
      <c r="E23" s="221"/>
      <c r="F23" s="221"/>
      <c r="G23" s="221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16"/>
    </row>
    <row r="27" spans="1:29" x14ac:dyDescent="0.25">
      <c r="J27" s="217"/>
    </row>
    <row r="28" spans="1:29" x14ac:dyDescent="0.25">
      <c r="J28" s="217"/>
    </row>
    <row r="29" spans="1:29" x14ac:dyDescent="0.25">
      <c r="J29" s="21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112"/>
  <sheetViews>
    <sheetView tabSelected="1" view="pageBreakPreview" zoomScale="60" zoomScaleNormal="60" workbookViewId="0">
      <selection sqref="A1:XFD1048576"/>
    </sheetView>
  </sheetViews>
  <sheetFormatPr defaultColWidth="5.25" defaultRowHeight="11.25" x14ac:dyDescent="0.2"/>
  <cols>
    <col min="1" max="1" width="11.25" style="323" customWidth="1"/>
    <col min="2" max="2" width="41.125" style="323" customWidth="1"/>
    <col min="3" max="3" width="10.875" style="323" customWidth="1"/>
    <col min="4" max="4" width="15.375" style="323" customWidth="1"/>
    <col min="5" max="5" width="5.25" style="323"/>
    <col min="6" max="6" width="6.375" style="323" customWidth="1"/>
    <col min="7" max="10" width="5.5" style="323" bestFit="1" customWidth="1"/>
    <col min="11" max="11" width="7.125" style="323" customWidth="1"/>
    <col min="12" max="17" width="5.5" style="323" bestFit="1" customWidth="1"/>
    <col min="18" max="18" width="6.5" style="323" customWidth="1"/>
    <col min="19" max="19" width="5.75" style="323" customWidth="1"/>
    <col min="20" max="24" width="5.5" style="323" bestFit="1" customWidth="1"/>
    <col min="25" max="25" width="7.625" style="323" customWidth="1"/>
    <col min="26" max="26" width="5.5" style="323" bestFit="1" customWidth="1"/>
    <col min="27" max="27" width="6.25" style="323" bestFit="1" customWidth="1"/>
    <col min="28" max="31" width="5.5" style="323" bestFit="1" customWidth="1"/>
    <col min="32" max="32" width="7" style="323" customWidth="1"/>
    <col min="33" max="38" width="5.5" style="323" bestFit="1" customWidth="1"/>
    <col min="39" max="39" width="7.25" style="323" customWidth="1"/>
    <col min="40" max="45" width="5.5" style="323" bestFit="1" customWidth="1"/>
    <col min="46" max="46" width="10.125" style="323" customWidth="1"/>
    <col min="47" max="47" width="5.25" style="323"/>
    <col min="48" max="52" width="5.5" style="323" bestFit="1" customWidth="1"/>
    <col min="53" max="53" width="5.5" style="323" customWidth="1"/>
    <col min="54" max="54" width="5.25" style="323"/>
    <col min="55" max="59" width="5.5" style="323" bestFit="1" customWidth="1"/>
    <col min="60" max="60" width="5.5" style="323" customWidth="1"/>
    <col min="61" max="61" width="5.25" style="323"/>
    <col min="62" max="66" width="5.5" style="323" bestFit="1" customWidth="1"/>
    <col min="67" max="67" width="5.5" style="323" customWidth="1"/>
    <col min="68" max="68" width="5.25" style="323"/>
    <col min="69" max="73" width="5.5" style="323" bestFit="1" customWidth="1"/>
    <col min="74" max="74" width="5.5" style="323" customWidth="1"/>
    <col min="75" max="76" width="5.375" style="323" bestFit="1" customWidth="1"/>
    <col min="77" max="77" width="6.875" style="323" customWidth="1"/>
    <col min="78" max="78" width="6.875" style="207" bestFit="1" customWidth="1"/>
    <col min="79" max="79" width="16.125" style="323" customWidth="1"/>
    <col min="80" max="16384" width="5.25" style="323"/>
  </cols>
  <sheetData>
    <row r="1" spans="1:80" x14ac:dyDescent="0.2">
      <c r="AJ1" s="324"/>
      <c r="CA1" s="325" t="s">
        <v>62</v>
      </c>
    </row>
    <row r="2" spans="1:80" x14ac:dyDescent="0.2">
      <c r="AJ2" s="324"/>
      <c r="CA2" s="324" t="s">
        <v>0</v>
      </c>
    </row>
    <row r="3" spans="1:80" x14ac:dyDescent="0.2">
      <c r="AJ3" s="324"/>
      <c r="CA3" s="324" t="s">
        <v>872</v>
      </c>
    </row>
    <row r="4" spans="1:80" x14ac:dyDescent="0.2">
      <c r="A4" s="326" t="s">
        <v>864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  <c r="Y4" s="326"/>
      <c r="Z4" s="326"/>
      <c r="AA4" s="326"/>
      <c r="AB4" s="326"/>
      <c r="AC4" s="326"/>
      <c r="AD4" s="326"/>
      <c r="AE4" s="326"/>
      <c r="AF4" s="326"/>
      <c r="AG4" s="326"/>
      <c r="AH4" s="326"/>
      <c r="AI4" s="326"/>
      <c r="AJ4" s="326"/>
      <c r="AK4" s="326"/>
      <c r="AL4" s="326"/>
      <c r="AM4" s="326"/>
      <c r="BZ4" s="208"/>
    </row>
    <row r="5" spans="1:80" x14ac:dyDescent="0.2">
      <c r="A5" s="327" t="s">
        <v>1128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7"/>
      <c r="BZ5" s="208"/>
    </row>
    <row r="6" spans="1:80" x14ac:dyDescent="0.2">
      <c r="A6" s="328"/>
      <c r="B6" s="328"/>
      <c r="C6" s="328"/>
      <c r="D6" s="328"/>
      <c r="E6" s="328"/>
      <c r="F6" s="328"/>
      <c r="G6" s="328"/>
      <c r="H6" s="328"/>
      <c r="I6" s="328"/>
      <c r="J6" s="328"/>
      <c r="K6" s="328"/>
      <c r="L6" s="328"/>
      <c r="M6" s="328"/>
      <c r="N6" s="328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BZ6" s="208"/>
    </row>
    <row r="7" spans="1:80" x14ac:dyDescent="0.2">
      <c r="A7" s="327" t="s">
        <v>933</v>
      </c>
      <c r="B7" s="327"/>
      <c r="C7" s="327"/>
      <c r="D7" s="327"/>
      <c r="E7" s="327"/>
      <c r="F7" s="327"/>
      <c r="G7" s="327"/>
      <c r="H7" s="327"/>
      <c r="I7" s="327"/>
      <c r="J7" s="327"/>
      <c r="K7" s="327"/>
      <c r="L7" s="327"/>
      <c r="M7" s="327"/>
      <c r="N7" s="327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C7" s="327"/>
      <c r="AD7" s="327"/>
      <c r="AE7" s="327"/>
      <c r="AF7" s="327"/>
      <c r="AG7" s="327"/>
      <c r="AH7" s="327"/>
      <c r="AI7" s="327"/>
      <c r="AJ7" s="327"/>
      <c r="AK7" s="327"/>
      <c r="AL7" s="327"/>
      <c r="AM7" s="327"/>
      <c r="BZ7" s="208"/>
    </row>
    <row r="8" spans="1:80" x14ac:dyDescent="0.2">
      <c r="A8" s="329" t="s">
        <v>71</v>
      </c>
      <c r="B8" s="329"/>
      <c r="C8" s="329"/>
      <c r="D8" s="329"/>
      <c r="E8" s="329"/>
      <c r="F8" s="329"/>
      <c r="G8" s="329"/>
      <c r="H8" s="329"/>
      <c r="I8" s="329"/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29"/>
      <c r="W8" s="329"/>
      <c r="X8" s="329"/>
      <c r="Y8" s="329"/>
      <c r="Z8" s="329"/>
      <c r="AA8" s="329"/>
      <c r="AB8" s="329"/>
      <c r="AC8" s="329"/>
      <c r="AD8" s="329"/>
      <c r="AE8" s="329"/>
      <c r="AF8" s="329"/>
      <c r="AG8" s="329"/>
      <c r="AH8" s="329"/>
      <c r="AI8" s="329"/>
      <c r="AJ8" s="329"/>
      <c r="AK8" s="329"/>
      <c r="AL8" s="329"/>
      <c r="AM8" s="329"/>
    </row>
    <row r="9" spans="1:80" x14ac:dyDescent="0.2">
      <c r="A9" s="330"/>
      <c r="B9" s="330"/>
      <c r="C9" s="330"/>
      <c r="D9" s="330"/>
      <c r="E9" s="330"/>
      <c r="F9" s="330"/>
      <c r="G9" s="330"/>
      <c r="H9" s="330"/>
      <c r="I9" s="330"/>
      <c r="J9" s="330"/>
      <c r="K9" s="330"/>
      <c r="L9" s="330"/>
      <c r="M9" s="330"/>
      <c r="N9" s="330"/>
      <c r="O9" s="330"/>
      <c r="P9" s="330"/>
      <c r="Q9" s="330"/>
      <c r="R9" s="330"/>
      <c r="S9" s="330"/>
      <c r="T9" s="330"/>
      <c r="U9" s="330"/>
      <c r="V9" s="330"/>
      <c r="W9" s="330"/>
      <c r="X9" s="330"/>
      <c r="Y9" s="330"/>
      <c r="Z9" s="330"/>
      <c r="AA9" s="330"/>
    </row>
    <row r="10" spans="1:80" x14ac:dyDescent="0.2">
      <c r="A10" s="331" t="s">
        <v>934</v>
      </c>
      <c r="B10" s="331"/>
      <c r="C10" s="331"/>
      <c r="D10" s="331"/>
      <c r="E10" s="331"/>
      <c r="F10" s="331"/>
      <c r="G10" s="331"/>
      <c r="H10" s="331"/>
      <c r="I10" s="331"/>
      <c r="J10" s="331"/>
      <c r="K10" s="331"/>
      <c r="L10" s="331"/>
      <c r="M10" s="331"/>
      <c r="N10" s="331"/>
      <c r="O10" s="331"/>
      <c r="P10" s="331"/>
      <c r="Q10" s="331"/>
      <c r="R10" s="331"/>
      <c r="S10" s="331"/>
      <c r="T10" s="331"/>
      <c r="U10" s="331"/>
      <c r="V10" s="331"/>
      <c r="W10" s="331"/>
      <c r="X10" s="331"/>
      <c r="Y10" s="331"/>
      <c r="Z10" s="331"/>
      <c r="AA10" s="331"/>
      <c r="AB10" s="331"/>
      <c r="AC10" s="331"/>
      <c r="AD10" s="331"/>
      <c r="AE10" s="331"/>
      <c r="AF10" s="331"/>
      <c r="AG10" s="331"/>
      <c r="AH10" s="331"/>
      <c r="AI10" s="331"/>
      <c r="AJ10" s="331"/>
      <c r="AK10" s="331"/>
      <c r="AL10" s="331"/>
      <c r="AM10" s="331"/>
    </row>
    <row r="11" spans="1:80" x14ac:dyDescent="0.2">
      <c r="AA11" s="324"/>
    </row>
    <row r="12" spans="1:80" x14ac:dyDescent="0.2">
      <c r="A12" s="329" t="s">
        <v>935</v>
      </c>
      <c r="B12" s="329"/>
      <c r="C12" s="329"/>
      <c r="D12" s="329"/>
      <c r="E12" s="329"/>
      <c r="F12" s="329"/>
      <c r="G12" s="329"/>
      <c r="H12" s="329"/>
      <c r="I12" s="329"/>
      <c r="J12" s="329"/>
      <c r="K12" s="329"/>
      <c r="L12" s="329"/>
      <c r="M12" s="329"/>
      <c r="N12" s="329"/>
      <c r="O12" s="329"/>
      <c r="P12" s="329"/>
      <c r="Q12" s="329"/>
      <c r="R12" s="329"/>
      <c r="S12" s="329"/>
      <c r="T12" s="329"/>
      <c r="U12" s="329"/>
      <c r="V12" s="329"/>
      <c r="W12" s="329"/>
      <c r="X12" s="329"/>
      <c r="Y12" s="329"/>
      <c r="Z12" s="329"/>
      <c r="AA12" s="329"/>
      <c r="AB12" s="329"/>
      <c r="AC12" s="329"/>
      <c r="AD12" s="329"/>
      <c r="AE12" s="329"/>
      <c r="AF12" s="329"/>
      <c r="AG12" s="329"/>
      <c r="AH12" s="329"/>
      <c r="AI12" s="329"/>
      <c r="AJ12" s="329"/>
      <c r="AK12" s="329"/>
      <c r="AL12" s="329"/>
      <c r="AM12" s="329"/>
    </row>
    <row r="13" spans="1:80" x14ac:dyDescent="0.2">
      <c r="A13" s="329" t="s">
        <v>927</v>
      </c>
      <c r="B13" s="329"/>
      <c r="C13" s="329"/>
      <c r="D13" s="329"/>
      <c r="E13" s="329"/>
      <c r="F13" s="329"/>
      <c r="G13" s="329"/>
      <c r="H13" s="329"/>
      <c r="I13" s="329"/>
      <c r="J13" s="329"/>
      <c r="K13" s="329"/>
      <c r="L13" s="329"/>
      <c r="M13" s="329"/>
      <c r="N13" s="329"/>
      <c r="O13" s="329"/>
      <c r="P13" s="329"/>
      <c r="Q13" s="329"/>
      <c r="R13" s="329"/>
      <c r="S13" s="329"/>
      <c r="T13" s="329"/>
      <c r="U13" s="329"/>
      <c r="V13" s="329"/>
      <c r="W13" s="329"/>
      <c r="X13" s="329"/>
      <c r="Y13" s="329"/>
      <c r="Z13" s="329"/>
      <c r="AA13" s="329"/>
      <c r="AB13" s="329"/>
      <c r="AC13" s="329"/>
      <c r="AD13" s="329"/>
      <c r="AE13" s="329"/>
      <c r="AF13" s="329"/>
      <c r="AG13" s="329"/>
      <c r="AH13" s="329"/>
      <c r="AI13" s="329"/>
      <c r="AJ13" s="329"/>
      <c r="AK13" s="329"/>
      <c r="AL13" s="329"/>
      <c r="AM13" s="329"/>
    </row>
    <row r="14" spans="1:80" x14ac:dyDescent="0.2">
      <c r="AR14" s="332"/>
      <c r="AS14" s="332"/>
      <c r="AT14" s="332"/>
      <c r="AU14" s="332"/>
      <c r="AV14" s="332"/>
      <c r="AW14" s="332"/>
      <c r="AX14" s="332"/>
      <c r="AY14" s="332"/>
      <c r="AZ14" s="332"/>
      <c r="BA14" s="332"/>
      <c r="BB14" s="332"/>
      <c r="BC14" s="332"/>
    </row>
    <row r="15" spans="1:80" x14ac:dyDescent="0.2">
      <c r="A15" s="333" t="s">
        <v>67</v>
      </c>
      <c r="B15" s="334" t="s">
        <v>24</v>
      </c>
      <c r="C15" s="334" t="s">
        <v>5</v>
      </c>
      <c r="D15" s="333" t="s">
        <v>899</v>
      </c>
      <c r="E15" s="335" t="s">
        <v>945</v>
      </c>
      <c r="F15" s="336"/>
      <c r="G15" s="336"/>
      <c r="H15" s="336"/>
      <c r="I15" s="336"/>
      <c r="J15" s="336"/>
      <c r="K15" s="336"/>
      <c r="L15" s="336"/>
      <c r="M15" s="336"/>
      <c r="N15" s="336"/>
      <c r="O15" s="336"/>
      <c r="P15" s="336"/>
      <c r="Q15" s="336"/>
      <c r="R15" s="336"/>
      <c r="S15" s="336"/>
      <c r="T15" s="336"/>
      <c r="U15" s="336"/>
      <c r="V15" s="336"/>
      <c r="W15" s="336"/>
      <c r="X15" s="336"/>
      <c r="Y15" s="336"/>
      <c r="Z15" s="336"/>
      <c r="AA15" s="336"/>
      <c r="AB15" s="336"/>
      <c r="AC15" s="336"/>
      <c r="AD15" s="336"/>
      <c r="AE15" s="336"/>
      <c r="AF15" s="336"/>
      <c r="AG15" s="336"/>
      <c r="AH15" s="336"/>
      <c r="AI15" s="336"/>
      <c r="AJ15" s="336"/>
      <c r="AK15" s="336"/>
      <c r="AL15" s="336"/>
      <c r="AM15" s="336"/>
      <c r="AN15" s="336"/>
      <c r="AO15" s="336"/>
      <c r="AP15" s="336"/>
      <c r="AQ15" s="336"/>
      <c r="AR15" s="336"/>
      <c r="AS15" s="336"/>
      <c r="AT15" s="336"/>
      <c r="AU15" s="336"/>
      <c r="AV15" s="336"/>
      <c r="AW15" s="336"/>
      <c r="AX15" s="336"/>
      <c r="AY15" s="336"/>
      <c r="AZ15" s="336"/>
      <c r="BA15" s="336"/>
      <c r="BB15" s="336"/>
      <c r="BC15" s="336"/>
      <c r="BD15" s="336"/>
      <c r="BE15" s="336"/>
      <c r="BF15" s="336"/>
      <c r="BG15" s="336"/>
      <c r="BH15" s="336"/>
      <c r="BI15" s="336"/>
      <c r="BJ15" s="336"/>
      <c r="BK15" s="336"/>
      <c r="BL15" s="336"/>
      <c r="BM15" s="336"/>
      <c r="BN15" s="336"/>
      <c r="BO15" s="336"/>
      <c r="BP15" s="336"/>
      <c r="BQ15" s="336"/>
      <c r="BR15" s="336"/>
      <c r="BS15" s="336"/>
      <c r="BT15" s="336"/>
      <c r="BU15" s="336"/>
      <c r="BV15" s="336"/>
      <c r="BW15" s="337" t="s">
        <v>832</v>
      </c>
      <c r="BX15" s="338"/>
      <c r="BY15" s="338"/>
      <c r="BZ15" s="339"/>
      <c r="CA15" s="334" t="s">
        <v>7</v>
      </c>
    </row>
    <row r="16" spans="1:80" x14ac:dyDescent="0.2">
      <c r="A16" s="340"/>
      <c r="B16" s="334"/>
      <c r="C16" s="334"/>
      <c r="D16" s="340"/>
      <c r="E16" s="335" t="s">
        <v>9</v>
      </c>
      <c r="F16" s="336"/>
      <c r="G16" s="336"/>
      <c r="H16" s="336"/>
      <c r="I16" s="336"/>
      <c r="J16" s="336"/>
      <c r="K16" s="336"/>
      <c r="L16" s="336"/>
      <c r="M16" s="336"/>
      <c r="N16" s="336"/>
      <c r="O16" s="336"/>
      <c r="P16" s="336"/>
      <c r="Q16" s="336"/>
      <c r="R16" s="336"/>
      <c r="S16" s="336"/>
      <c r="T16" s="336"/>
      <c r="U16" s="336"/>
      <c r="V16" s="336"/>
      <c r="W16" s="336"/>
      <c r="X16" s="336"/>
      <c r="Y16" s="336"/>
      <c r="Z16" s="336"/>
      <c r="AA16" s="336"/>
      <c r="AB16" s="336"/>
      <c r="AC16" s="336"/>
      <c r="AD16" s="336"/>
      <c r="AE16" s="336"/>
      <c r="AF16" s="336"/>
      <c r="AG16" s="336"/>
      <c r="AH16" s="336"/>
      <c r="AI16" s="336"/>
      <c r="AJ16" s="336"/>
      <c r="AK16" s="336"/>
      <c r="AL16" s="336"/>
      <c r="AM16" s="336"/>
      <c r="AN16" s="335" t="s">
        <v>10</v>
      </c>
      <c r="AO16" s="336"/>
      <c r="AP16" s="336"/>
      <c r="AQ16" s="336"/>
      <c r="AR16" s="336"/>
      <c r="AS16" s="336"/>
      <c r="AT16" s="336"/>
      <c r="AU16" s="336"/>
      <c r="AV16" s="336"/>
      <c r="AW16" s="336"/>
      <c r="AX16" s="336"/>
      <c r="AY16" s="336"/>
      <c r="AZ16" s="336"/>
      <c r="BA16" s="336"/>
      <c r="BB16" s="336"/>
      <c r="BC16" s="336"/>
      <c r="BD16" s="336"/>
      <c r="BE16" s="336"/>
      <c r="BF16" s="336"/>
      <c r="BG16" s="336"/>
      <c r="BH16" s="336"/>
      <c r="BI16" s="336"/>
      <c r="BJ16" s="336"/>
      <c r="BK16" s="336"/>
      <c r="BL16" s="336"/>
      <c r="BM16" s="336"/>
      <c r="BN16" s="336"/>
      <c r="BO16" s="336"/>
      <c r="BP16" s="336"/>
      <c r="BQ16" s="336"/>
      <c r="BR16" s="336"/>
      <c r="BS16" s="336"/>
      <c r="BT16" s="336"/>
      <c r="BU16" s="336"/>
      <c r="BV16" s="336"/>
      <c r="BW16" s="341"/>
      <c r="BX16" s="342"/>
      <c r="BY16" s="342"/>
      <c r="BZ16" s="343"/>
      <c r="CA16" s="334"/>
      <c r="CB16" s="344"/>
    </row>
    <row r="17" spans="1:80" x14ac:dyDescent="0.2">
      <c r="A17" s="340"/>
      <c r="B17" s="334"/>
      <c r="C17" s="334"/>
      <c r="D17" s="340"/>
      <c r="E17" s="345" t="s">
        <v>14</v>
      </c>
      <c r="F17" s="346"/>
      <c r="G17" s="346"/>
      <c r="H17" s="346"/>
      <c r="I17" s="346"/>
      <c r="J17" s="346"/>
      <c r="K17" s="346"/>
      <c r="L17" s="345" t="s">
        <v>76</v>
      </c>
      <c r="M17" s="346"/>
      <c r="N17" s="346"/>
      <c r="O17" s="346"/>
      <c r="P17" s="346"/>
      <c r="Q17" s="346"/>
      <c r="R17" s="346"/>
      <c r="S17" s="334" t="s">
        <v>77</v>
      </c>
      <c r="T17" s="334"/>
      <c r="U17" s="334"/>
      <c r="V17" s="334"/>
      <c r="W17" s="334"/>
      <c r="X17" s="334"/>
      <c r="Y17" s="347"/>
      <c r="Z17" s="334" t="s">
        <v>79</v>
      </c>
      <c r="AA17" s="334"/>
      <c r="AB17" s="334"/>
      <c r="AC17" s="334"/>
      <c r="AD17" s="334"/>
      <c r="AE17" s="334"/>
      <c r="AF17" s="347"/>
      <c r="AG17" s="348" t="s">
        <v>78</v>
      </c>
      <c r="AH17" s="348"/>
      <c r="AI17" s="348"/>
      <c r="AJ17" s="348"/>
      <c r="AK17" s="348"/>
      <c r="AL17" s="348"/>
      <c r="AM17" s="349"/>
      <c r="AN17" s="334" t="s">
        <v>14</v>
      </c>
      <c r="AO17" s="334"/>
      <c r="AP17" s="334"/>
      <c r="AQ17" s="334"/>
      <c r="AR17" s="334"/>
      <c r="AS17" s="334"/>
      <c r="AT17" s="334"/>
      <c r="AU17" s="345" t="s">
        <v>76</v>
      </c>
      <c r="AV17" s="346"/>
      <c r="AW17" s="346"/>
      <c r="AX17" s="346"/>
      <c r="AY17" s="346"/>
      <c r="AZ17" s="346"/>
      <c r="BA17" s="346"/>
      <c r="BB17" s="345" t="s">
        <v>77</v>
      </c>
      <c r="BC17" s="346"/>
      <c r="BD17" s="346"/>
      <c r="BE17" s="346"/>
      <c r="BF17" s="346"/>
      <c r="BG17" s="346"/>
      <c r="BH17" s="346"/>
      <c r="BI17" s="345" t="s">
        <v>79</v>
      </c>
      <c r="BJ17" s="346"/>
      <c r="BK17" s="346"/>
      <c r="BL17" s="346"/>
      <c r="BM17" s="346"/>
      <c r="BN17" s="346"/>
      <c r="BO17" s="346"/>
      <c r="BP17" s="335" t="s">
        <v>78</v>
      </c>
      <c r="BQ17" s="336"/>
      <c r="BR17" s="336"/>
      <c r="BS17" s="336"/>
      <c r="BT17" s="336"/>
      <c r="BU17" s="336"/>
      <c r="BV17" s="336"/>
      <c r="BW17" s="350"/>
      <c r="BX17" s="351"/>
      <c r="BY17" s="351"/>
      <c r="BZ17" s="352"/>
      <c r="CA17" s="334"/>
      <c r="CB17" s="344"/>
    </row>
    <row r="18" spans="1:80" ht="45" x14ac:dyDescent="0.2">
      <c r="A18" s="340"/>
      <c r="B18" s="334"/>
      <c r="C18" s="334"/>
      <c r="D18" s="340"/>
      <c r="E18" s="353" t="s">
        <v>23</v>
      </c>
      <c r="F18" s="348" t="s">
        <v>22</v>
      </c>
      <c r="G18" s="348"/>
      <c r="H18" s="348"/>
      <c r="I18" s="348"/>
      <c r="J18" s="348"/>
      <c r="K18" s="349"/>
      <c r="L18" s="353" t="s">
        <v>23</v>
      </c>
      <c r="M18" s="348" t="s">
        <v>22</v>
      </c>
      <c r="N18" s="348"/>
      <c r="O18" s="348"/>
      <c r="P18" s="348"/>
      <c r="Q18" s="348"/>
      <c r="R18" s="349"/>
      <c r="S18" s="353" t="s">
        <v>23</v>
      </c>
      <c r="T18" s="348" t="s">
        <v>22</v>
      </c>
      <c r="U18" s="348"/>
      <c r="V18" s="348"/>
      <c r="W18" s="348"/>
      <c r="X18" s="348"/>
      <c r="Y18" s="349"/>
      <c r="Z18" s="353" t="s">
        <v>23</v>
      </c>
      <c r="AA18" s="348" t="s">
        <v>22</v>
      </c>
      <c r="AB18" s="348"/>
      <c r="AC18" s="348"/>
      <c r="AD18" s="348"/>
      <c r="AE18" s="348"/>
      <c r="AF18" s="349"/>
      <c r="AG18" s="353" t="s">
        <v>23</v>
      </c>
      <c r="AH18" s="348" t="s">
        <v>22</v>
      </c>
      <c r="AI18" s="348"/>
      <c r="AJ18" s="348"/>
      <c r="AK18" s="348"/>
      <c r="AL18" s="348"/>
      <c r="AM18" s="349"/>
      <c r="AN18" s="353" t="s">
        <v>23</v>
      </c>
      <c r="AO18" s="348" t="s">
        <v>22</v>
      </c>
      <c r="AP18" s="348"/>
      <c r="AQ18" s="348"/>
      <c r="AR18" s="348"/>
      <c r="AS18" s="348"/>
      <c r="AT18" s="348"/>
      <c r="AU18" s="353" t="s">
        <v>23</v>
      </c>
      <c r="AV18" s="348" t="s">
        <v>22</v>
      </c>
      <c r="AW18" s="348"/>
      <c r="AX18" s="348"/>
      <c r="AY18" s="348"/>
      <c r="AZ18" s="348"/>
      <c r="BA18" s="349"/>
      <c r="BB18" s="353" t="s">
        <v>23</v>
      </c>
      <c r="BC18" s="348" t="s">
        <v>22</v>
      </c>
      <c r="BD18" s="348"/>
      <c r="BE18" s="348"/>
      <c r="BF18" s="348"/>
      <c r="BG18" s="348"/>
      <c r="BH18" s="349"/>
      <c r="BI18" s="353" t="s">
        <v>23</v>
      </c>
      <c r="BJ18" s="348" t="s">
        <v>22</v>
      </c>
      <c r="BK18" s="348"/>
      <c r="BL18" s="348"/>
      <c r="BM18" s="348"/>
      <c r="BN18" s="348"/>
      <c r="BO18" s="349"/>
      <c r="BP18" s="353" t="s">
        <v>23</v>
      </c>
      <c r="BQ18" s="348" t="s">
        <v>22</v>
      </c>
      <c r="BR18" s="348"/>
      <c r="BS18" s="348"/>
      <c r="BT18" s="348"/>
      <c r="BU18" s="348"/>
      <c r="BV18" s="349"/>
      <c r="BW18" s="354" t="s">
        <v>23</v>
      </c>
      <c r="BX18" s="354"/>
      <c r="BY18" s="354" t="s">
        <v>22</v>
      </c>
      <c r="BZ18" s="354"/>
      <c r="CA18" s="334"/>
      <c r="CB18" s="344"/>
    </row>
    <row r="19" spans="1:80" ht="48.75" x14ac:dyDescent="0.2">
      <c r="A19" s="355"/>
      <c r="B19" s="334"/>
      <c r="C19" s="334"/>
      <c r="D19" s="355"/>
      <c r="E19" s="356" t="s">
        <v>898</v>
      </c>
      <c r="F19" s="356" t="s">
        <v>898</v>
      </c>
      <c r="G19" s="357" t="s">
        <v>2</v>
      </c>
      <c r="H19" s="357" t="s">
        <v>3</v>
      </c>
      <c r="I19" s="357" t="s">
        <v>54</v>
      </c>
      <c r="J19" s="357" t="s">
        <v>1</v>
      </c>
      <c r="K19" s="357" t="s">
        <v>13</v>
      </c>
      <c r="L19" s="356" t="s">
        <v>898</v>
      </c>
      <c r="M19" s="356" t="s">
        <v>898</v>
      </c>
      <c r="N19" s="357" t="s">
        <v>2</v>
      </c>
      <c r="O19" s="357" t="s">
        <v>3</v>
      </c>
      <c r="P19" s="357" t="s">
        <v>54</v>
      </c>
      <c r="Q19" s="357" t="s">
        <v>1</v>
      </c>
      <c r="R19" s="357" t="s">
        <v>13</v>
      </c>
      <c r="S19" s="356" t="s">
        <v>898</v>
      </c>
      <c r="T19" s="356" t="s">
        <v>898</v>
      </c>
      <c r="U19" s="357" t="s">
        <v>2</v>
      </c>
      <c r="V19" s="357" t="s">
        <v>3</v>
      </c>
      <c r="W19" s="357" t="s">
        <v>54</v>
      </c>
      <c r="X19" s="357" t="s">
        <v>1</v>
      </c>
      <c r="Y19" s="357" t="s">
        <v>13</v>
      </c>
      <c r="Z19" s="356" t="s">
        <v>898</v>
      </c>
      <c r="AA19" s="356" t="s">
        <v>898</v>
      </c>
      <c r="AB19" s="357" t="s">
        <v>2</v>
      </c>
      <c r="AC19" s="357" t="s">
        <v>3</v>
      </c>
      <c r="AD19" s="357" t="s">
        <v>54</v>
      </c>
      <c r="AE19" s="357" t="s">
        <v>1</v>
      </c>
      <c r="AF19" s="357" t="s">
        <v>13</v>
      </c>
      <c r="AG19" s="356" t="s">
        <v>898</v>
      </c>
      <c r="AH19" s="356" t="s">
        <v>898</v>
      </c>
      <c r="AI19" s="357" t="s">
        <v>2</v>
      </c>
      <c r="AJ19" s="357" t="s">
        <v>3</v>
      </c>
      <c r="AK19" s="357" t="s">
        <v>54</v>
      </c>
      <c r="AL19" s="357" t="s">
        <v>1</v>
      </c>
      <c r="AM19" s="357" t="s">
        <v>13</v>
      </c>
      <c r="AN19" s="356" t="s">
        <v>898</v>
      </c>
      <c r="AO19" s="356" t="s">
        <v>898</v>
      </c>
      <c r="AP19" s="357" t="s">
        <v>2</v>
      </c>
      <c r="AQ19" s="357" t="s">
        <v>3</v>
      </c>
      <c r="AR19" s="357" t="s">
        <v>54</v>
      </c>
      <c r="AS19" s="357" t="s">
        <v>1</v>
      </c>
      <c r="AT19" s="357" t="s">
        <v>13</v>
      </c>
      <c r="AU19" s="356" t="s">
        <v>898</v>
      </c>
      <c r="AV19" s="356" t="s">
        <v>898</v>
      </c>
      <c r="AW19" s="357" t="s">
        <v>2</v>
      </c>
      <c r="AX19" s="357" t="s">
        <v>3</v>
      </c>
      <c r="AY19" s="357" t="s">
        <v>54</v>
      </c>
      <c r="AZ19" s="357" t="s">
        <v>1</v>
      </c>
      <c r="BA19" s="357" t="s">
        <v>13</v>
      </c>
      <c r="BB19" s="356" t="s">
        <v>898</v>
      </c>
      <c r="BC19" s="356" t="s">
        <v>898</v>
      </c>
      <c r="BD19" s="357" t="s">
        <v>2</v>
      </c>
      <c r="BE19" s="357" t="s">
        <v>3</v>
      </c>
      <c r="BF19" s="357" t="s">
        <v>54</v>
      </c>
      <c r="BG19" s="357" t="s">
        <v>1</v>
      </c>
      <c r="BH19" s="357" t="s">
        <v>13</v>
      </c>
      <c r="BI19" s="356" t="s">
        <v>898</v>
      </c>
      <c r="BJ19" s="356" t="s">
        <v>898</v>
      </c>
      <c r="BK19" s="357" t="s">
        <v>2</v>
      </c>
      <c r="BL19" s="357" t="s">
        <v>3</v>
      </c>
      <c r="BM19" s="357" t="s">
        <v>54</v>
      </c>
      <c r="BN19" s="357" t="s">
        <v>1</v>
      </c>
      <c r="BO19" s="357" t="s">
        <v>13</v>
      </c>
      <c r="BP19" s="356" t="s">
        <v>898</v>
      </c>
      <c r="BQ19" s="356" t="s">
        <v>898</v>
      </c>
      <c r="BR19" s="357" t="s">
        <v>2</v>
      </c>
      <c r="BS19" s="357" t="s">
        <v>3</v>
      </c>
      <c r="BT19" s="357" t="s">
        <v>54</v>
      </c>
      <c r="BU19" s="357" t="s">
        <v>1</v>
      </c>
      <c r="BV19" s="357" t="s">
        <v>13</v>
      </c>
      <c r="BW19" s="358" t="s">
        <v>900</v>
      </c>
      <c r="BX19" s="358" t="s">
        <v>8</v>
      </c>
      <c r="BY19" s="358" t="s">
        <v>900</v>
      </c>
      <c r="BZ19" s="209" t="s">
        <v>8</v>
      </c>
      <c r="CA19" s="334"/>
      <c r="CB19" s="344"/>
    </row>
    <row r="20" spans="1:80" x14ac:dyDescent="0.2">
      <c r="A20" s="359">
        <v>1</v>
      </c>
      <c r="B20" s="359">
        <v>2</v>
      </c>
      <c r="C20" s="359">
        <v>3</v>
      </c>
      <c r="D20" s="359">
        <v>4</v>
      </c>
      <c r="E20" s="360" t="s">
        <v>81</v>
      </c>
      <c r="F20" s="359" t="s">
        <v>82</v>
      </c>
      <c r="G20" s="359" t="s">
        <v>83</v>
      </c>
      <c r="H20" s="359" t="s">
        <v>84</v>
      </c>
      <c r="I20" s="359" t="s">
        <v>85</v>
      </c>
      <c r="J20" s="359" t="s">
        <v>86</v>
      </c>
      <c r="K20" s="361" t="s">
        <v>87</v>
      </c>
      <c r="L20" s="359" t="s">
        <v>88</v>
      </c>
      <c r="M20" s="359" t="s">
        <v>89</v>
      </c>
      <c r="N20" s="359" t="s">
        <v>90</v>
      </c>
      <c r="O20" s="359" t="s">
        <v>91</v>
      </c>
      <c r="P20" s="359" t="s">
        <v>92</v>
      </c>
      <c r="Q20" s="359" t="s">
        <v>93</v>
      </c>
      <c r="R20" s="362" t="s">
        <v>94</v>
      </c>
      <c r="S20" s="359" t="s">
        <v>95</v>
      </c>
      <c r="T20" s="359" t="s">
        <v>96</v>
      </c>
      <c r="U20" s="359" t="s">
        <v>97</v>
      </c>
      <c r="V20" s="359" t="s">
        <v>98</v>
      </c>
      <c r="W20" s="359" t="s">
        <v>99</v>
      </c>
      <c r="X20" s="359" t="s">
        <v>100</v>
      </c>
      <c r="Y20" s="361" t="s">
        <v>101</v>
      </c>
      <c r="Z20" s="359" t="s">
        <v>102</v>
      </c>
      <c r="AA20" s="359" t="s">
        <v>103</v>
      </c>
      <c r="AB20" s="359" t="s">
        <v>104</v>
      </c>
      <c r="AC20" s="359" t="s">
        <v>105</v>
      </c>
      <c r="AD20" s="359" t="s">
        <v>106</v>
      </c>
      <c r="AE20" s="359" t="s">
        <v>107</v>
      </c>
      <c r="AF20" s="361" t="s">
        <v>108</v>
      </c>
      <c r="AG20" s="359" t="s">
        <v>109</v>
      </c>
      <c r="AH20" s="359" t="s">
        <v>110</v>
      </c>
      <c r="AI20" s="359" t="s">
        <v>111</v>
      </c>
      <c r="AJ20" s="359" t="s">
        <v>112</v>
      </c>
      <c r="AK20" s="359" t="s">
        <v>113</v>
      </c>
      <c r="AL20" s="359" t="s">
        <v>114</v>
      </c>
      <c r="AM20" s="361" t="s">
        <v>115</v>
      </c>
      <c r="AN20" s="359" t="s">
        <v>116</v>
      </c>
      <c r="AO20" s="359" t="s">
        <v>117</v>
      </c>
      <c r="AP20" s="359" t="s">
        <v>118</v>
      </c>
      <c r="AQ20" s="359" t="s">
        <v>119</v>
      </c>
      <c r="AR20" s="359" t="s">
        <v>120</v>
      </c>
      <c r="AS20" s="359" t="s">
        <v>121</v>
      </c>
      <c r="AT20" s="359" t="s">
        <v>122</v>
      </c>
      <c r="AU20" s="359" t="s">
        <v>123</v>
      </c>
      <c r="AV20" s="359" t="s">
        <v>124</v>
      </c>
      <c r="AW20" s="359" t="s">
        <v>125</v>
      </c>
      <c r="AX20" s="363" t="s">
        <v>126</v>
      </c>
      <c r="AY20" s="359" t="s">
        <v>127</v>
      </c>
      <c r="AZ20" s="359" t="s">
        <v>128</v>
      </c>
      <c r="BA20" s="361" t="s">
        <v>129</v>
      </c>
      <c r="BB20" s="359" t="s">
        <v>130</v>
      </c>
      <c r="BC20" s="359" t="s">
        <v>131</v>
      </c>
      <c r="BD20" s="359" t="s">
        <v>132</v>
      </c>
      <c r="BE20" s="359" t="s">
        <v>133</v>
      </c>
      <c r="BF20" s="359" t="s">
        <v>134</v>
      </c>
      <c r="BG20" s="359" t="s">
        <v>135</v>
      </c>
      <c r="BH20" s="361" t="s">
        <v>136</v>
      </c>
      <c r="BI20" s="359" t="s">
        <v>137</v>
      </c>
      <c r="BJ20" s="359" t="s">
        <v>138</v>
      </c>
      <c r="BK20" s="359" t="s">
        <v>139</v>
      </c>
      <c r="BL20" s="359" t="s">
        <v>140</v>
      </c>
      <c r="BM20" s="359" t="s">
        <v>141</v>
      </c>
      <c r="BN20" s="359" t="s">
        <v>142</v>
      </c>
      <c r="BO20" s="361" t="s">
        <v>143</v>
      </c>
      <c r="BP20" s="359" t="s">
        <v>144</v>
      </c>
      <c r="BQ20" s="359" t="s">
        <v>145</v>
      </c>
      <c r="BR20" s="359" t="s">
        <v>146</v>
      </c>
      <c r="BS20" s="359" t="s">
        <v>147</v>
      </c>
      <c r="BT20" s="359" t="s">
        <v>148</v>
      </c>
      <c r="BU20" s="359" t="s">
        <v>149</v>
      </c>
      <c r="BV20" s="361" t="s">
        <v>150</v>
      </c>
      <c r="BW20" s="359">
        <v>7</v>
      </c>
      <c r="BX20" s="359">
        <v>8</v>
      </c>
      <c r="BY20" s="359">
        <v>9</v>
      </c>
      <c r="BZ20" s="359">
        <v>10</v>
      </c>
      <c r="CA20" s="359">
        <v>11</v>
      </c>
    </row>
    <row r="21" spans="1:80" ht="24" x14ac:dyDescent="0.2">
      <c r="A21" s="364" t="s">
        <v>928</v>
      </c>
      <c r="B21" s="365" t="s">
        <v>154</v>
      </c>
      <c r="C21" s="366" t="s">
        <v>904</v>
      </c>
      <c r="D21" s="367">
        <v>225.23889447166633</v>
      </c>
      <c r="E21" s="367">
        <v>0</v>
      </c>
      <c r="F21" s="367">
        <v>225.23889447166633</v>
      </c>
      <c r="G21" s="367">
        <v>18.850000000000005</v>
      </c>
      <c r="H21" s="367">
        <v>0</v>
      </c>
      <c r="I21" s="367">
        <v>32.356999999999999</v>
      </c>
      <c r="J21" s="367">
        <v>0</v>
      </c>
      <c r="K21" s="368">
        <v>2975</v>
      </c>
      <c r="L21" s="367">
        <v>0</v>
      </c>
      <c r="M21" s="367">
        <v>2.9924209999999998</v>
      </c>
      <c r="N21" s="367">
        <v>0</v>
      </c>
      <c r="O21" s="367">
        <v>0</v>
      </c>
      <c r="P21" s="367">
        <v>0</v>
      </c>
      <c r="Q21" s="367">
        <v>0</v>
      </c>
      <c r="R21" s="368">
        <v>399</v>
      </c>
      <c r="S21" s="367">
        <v>0</v>
      </c>
      <c r="T21" s="367">
        <v>57.263198099999677</v>
      </c>
      <c r="U21" s="367">
        <v>0.25</v>
      </c>
      <c r="V21" s="367">
        <v>0</v>
      </c>
      <c r="W21" s="367">
        <v>5.0609999999999999</v>
      </c>
      <c r="X21" s="367">
        <v>0</v>
      </c>
      <c r="Y21" s="368">
        <v>838</v>
      </c>
      <c r="Z21" s="367">
        <v>0</v>
      </c>
      <c r="AA21" s="367">
        <v>111.72438135166666</v>
      </c>
      <c r="AB21" s="367">
        <v>15.800000000000006</v>
      </c>
      <c r="AC21" s="367">
        <v>0</v>
      </c>
      <c r="AD21" s="367">
        <v>25.635999999999999</v>
      </c>
      <c r="AE21" s="367">
        <v>0</v>
      </c>
      <c r="AF21" s="369">
        <v>827</v>
      </c>
      <c r="AG21" s="367">
        <v>0</v>
      </c>
      <c r="AH21" s="367">
        <v>53.25889402</v>
      </c>
      <c r="AI21" s="367">
        <v>2.8</v>
      </c>
      <c r="AJ21" s="367">
        <v>0</v>
      </c>
      <c r="AK21" s="367">
        <v>1.66</v>
      </c>
      <c r="AL21" s="367">
        <v>0</v>
      </c>
      <c r="AM21" s="368">
        <v>911</v>
      </c>
      <c r="AN21" s="367">
        <v>0</v>
      </c>
      <c r="AO21" s="367">
        <v>16.84956647833333</v>
      </c>
      <c r="AP21" s="367">
        <v>1.61</v>
      </c>
      <c r="AQ21" s="367">
        <v>0</v>
      </c>
      <c r="AR21" s="367">
        <v>3.4910000000000005</v>
      </c>
      <c r="AS21" s="367">
        <v>0</v>
      </c>
      <c r="AT21" s="368">
        <v>181</v>
      </c>
      <c r="AU21" s="367">
        <v>0</v>
      </c>
      <c r="AV21" s="367">
        <v>1.39007426</v>
      </c>
      <c r="AW21" s="367">
        <v>0</v>
      </c>
      <c r="AX21" s="367">
        <v>0</v>
      </c>
      <c r="AY21" s="367">
        <v>0</v>
      </c>
      <c r="AZ21" s="367">
        <v>0</v>
      </c>
      <c r="BA21" s="367">
        <v>95</v>
      </c>
      <c r="BB21" s="367">
        <v>0</v>
      </c>
      <c r="BC21" s="367">
        <v>15.459492218333329</v>
      </c>
      <c r="BD21" s="367">
        <v>1.61</v>
      </c>
      <c r="BE21" s="367">
        <v>0</v>
      </c>
      <c r="BF21" s="367">
        <v>3.4910000000000005</v>
      </c>
      <c r="BG21" s="367">
        <v>0</v>
      </c>
      <c r="BH21" s="367">
        <v>86</v>
      </c>
      <c r="BI21" s="367">
        <v>0</v>
      </c>
      <c r="BJ21" s="367">
        <v>0</v>
      </c>
      <c r="BK21" s="367">
        <v>0</v>
      </c>
      <c r="BL21" s="367">
        <v>0</v>
      </c>
      <c r="BM21" s="367">
        <v>0</v>
      </c>
      <c r="BN21" s="367">
        <v>0</v>
      </c>
      <c r="BO21" s="367">
        <v>0</v>
      </c>
      <c r="BP21" s="367">
        <v>0</v>
      </c>
      <c r="BQ21" s="367">
        <v>0</v>
      </c>
      <c r="BR21" s="367">
        <v>0</v>
      </c>
      <c r="BS21" s="367">
        <v>0</v>
      </c>
      <c r="BT21" s="367">
        <v>0</v>
      </c>
      <c r="BU21" s="367">
        <v>0</v>
      </c>
      <c r="BV21" s="367">
        <v>0</v>
      </c>
      <c r="BW21" s="367">
        <v>0</v>
      </c>
      <c r="BX21" s="367">
        <v>0</v>
      </c>
      <c r="BY21" s="367">
        <v>-43.406052621666348</v>
      </c>
      <c r="BZ21" s="211">
        <v>-0.7203652251855559</v>
      </c>
      <c r="CA21" s="370" t="s">
        <v>1027</v>
      </c>
    </row>
    <row r="22" spans="1:80" ht="24" x14ac:dyDescent="0.2">
      <c r="A22" s="364" t="s">
        <v>905</v>
      </c>
      <c r="B22" s="365" t="s">
        <v>906</v>
      </c>
      <c r="C22" s="366"/>
      <c r="D22" s="367">
        <v>24.467580000000002</v>
      </c>
      <c r="E22" s="367">
        <v>0</v>
      </c>
      <c r="F22" s="367">
        <v>24.467580000000002</v>
      </c>
      <c r="G22" s="367">
        <v>0</v>
      </c>
      <c r="H22" s="367">
        <v>0</v>
      </c>
      <c r="I22" s="367">
        <v>0</v>
      </c>
      <c r="J22" s="367">
        <v>0</v>
      </c>
      <c r="K22" s="367">
        <v>0</v>
      </c>
      <c r="L22" s="367">
        <v>0</v>
      </c>
      <c r="M22" s="367">
        <v>0</v>
      </c>
      <c r="N22" s="367">
        <v>0</v>
      </c>
      <c r="O22" s="367">
        <v>0</v>
      </c>
      <c r="P22" s="367">
        <v>0</v>
      </c>
      <c r="Q22" s="367">
        <v>0</v>
      </c>
      <c r="R22" s="367">
        <v>0</v>
      </c>
      <c r="S22" s="367">
        <v>0</v>
      </c>
      <c r="T22" s="367">
        <v>8.1558600000000006</v>
      </c>
      <c r="U22" s="367">
        <v>0</v>
      </c>
      <c r="V22" s="367">
        <v>0</v>
      </c>
      <c r="W22" s="367">
        <v>0</v>
      </c>
      <c r="X22" s="367">
        <v>0</v>
      </c>
      <c r="Y22" s="367">
        <v>0</v>
      </c>
      <c r="Z22" s="367">
        <v>0</v>
      </c>
      <c r="AA22" s="367">
        <v>8.1558600000000006</v>
      </c>
      <c r="AB22" s="367">
        <v>0</v>
      </c>
      <c r="AC22" s="367">
        <v>0</v>
      </c>
      <c r="AD22" s="367">
        <v>0</v>
      </c>
      <c r="AE22" s="367">
        <v>0</v>
      </c>
      <c r="AF22" s="369">
        <v>0</v>
      </c>
      <c r="AG22" s="367">
        <v>0</v>
      </c>
      <c r="AH22" s="367">
        <v>8.1558600000000006</v>
      </c>
      <c r="AI22" s="367">
        <v>0</v>
      </c>
      <c r="AJ22" s="367">
        <v>0</v>
      </c>
      <c r="AK22" s="367">
        <v>0</v>
      </c>
      <c r="AL22" s="367">
        <v>0</v>
      </c>
      <c r="AM22" s="367">
        <v>0</v>
      </c>
      <c r="AN22" s="367">
        <v>0</v>
      </c>
      <c r="AO22" s="367">
        <v>2.4204792799999999</v>
      </c>
      <c r="AP22" s="367">
        <v>0.16</v>
      </c>
      <c r="AQ22" s="367">
        <v>0</v>
      </c>
      <c r="AR22" s="367">
        <v>2.2800000000000002</v>
      </c>
      <c r="AS22" s="367">
        <v>0</v>
      </c>
      <c r="AT22" s="367">
        <v>0</v>
      </c>
      <c r="AU22" s="367">
        <v>0</v>
      </c>
      <c r="AV22" s="367">
        <v>0</v>
      </c>
      <c r="AW22" s="367">
        <v>0</v>
      </c>
      <c r="AX22" s="367">
        <v>0</v>
      </c>
      <c r="AY22" s="367">
        <v>0</v>
      </c>
      <c r="AZ22" s="367">
        <v>0</v>
      </c>
      <c r="BA22" s="367">
        <v>0</v>
      </c>
      <c r="BB22" s="367">
        <v>0</v>
      </c>
      <c r="BC22" s="367">
        <v>2.4204792799999999</v>
      </c>
      <c r="BD22" s="367">
        <v>0.16</v>
      </c>
      <c r="BE22" s="367">
        <v>0</v>
      </c>
      <c r="BF22" s="367">
        <v>2.2800000000000002</v>
      </c>
      <c r="BG22" s="367">
        <v>0</v>
      </c>
      <c r="BH22" s="367">
        <v>0</v>
      </c>
      <c r="BI22" s="367">
        <v>0</v>
      </c>
      <c r="BJ22" s="367">
        <v>0</v>
      </c>
      <c r="BK22" s="367">
        <v>0</v>
      </c>
      <c r="BL22" s="367">
        <v>0</v>
      </c>
      <c r="BM22" s="367">
        <v>0</v>
      </c>
      <c r="BN22" s="367">
        <v>0</v>
      </c>
      <c r="BO22" s="367">
        <v>0</v>
      </c>
      <c r="BP22" s="367">
        <v>0</v>
      </c>
      <c r="BQ22" s="367">
        <v>0</v>
      </c>
      <c r="BR22" s="367">
        <v>0</v>
      </c>
      <c r="BS22" s="367">
        <v>0</v>
      </c>
      <c r="BT22" s="367">
        <v>0</v>
      </c>
      <c r="BU22" s="367">
        <v>0</v>
      </c>
      <c r="BV22" s="367">
        <v>0</v>
      </c>
      <c r="BW22" s="367">
        <v>0</v>
      </c>
      <c r="BX22" s="367">
        <v>0</v>
      </c>
      <c r="BY22" s="367">
        <v>-5.7353807200000002</v>
      </c>
      <c r="BZ22" s="211">
        <v>-0.70322206609726012</v>
      </c>
      <c r="CA22" s="370" t="s">
        <v>1027</v>
      </c>
    </row>
    <row r="23" spans="1:80" ht="25.5" x14ac:dyDescent="0.2">
      <c r="A23" s="364" t="s">
        <v>907</v>
      </c>
      <c r="B23" s="365" t="s">
        <v>908</v>
      </c>
      <c r="C23" s="366" t="s">
        <v>904</v>
      </c>
      <c r="D23" s="367">
        <v>109.53388948</v>
      </c>
      <c r="E23" s="367">
        <v>0</v>
      </c>
      <c r="F23" s="367">
        <v>109.53388948</v>
      </c>
      <c r="G23" s="367">
        <v>12.300000000000006</v>
      </c>
      <c r="H23" s="367">
        <v>0</v>
      </c>
      <c r="I23" s="367">
        <v>24.528999999999996</v>
      </c>
      <c r="J23" s="367">
        <v>0</v>
      </c>
      <c r="K23" s="367">
        <v>2842</v>
      </c>
      <c r="L23" s="367">
        <v>0</v>
      </c>
      <c r="M23" s="367">
        <v>2.9924209999999998</v>
      </c>
      <c r="N23" s="367">
        <v>0</v>
      </c>
      <c r="O23" s="367">
        <v>0</v>
      </c>
      <c r="P23" s="367">
        <v>0</v>
      </c>
      <c r="Q23" s="367">
        <v>0</v>
      </c>
      <c r="R23" s="367">
        <v>399</v>
      </c>
      <c r="S23" s="367">
        <v>0</v>
      </c>
      <c r="T23" s="367">
        <v>17.89156783666667</v>
      </c>
      <c r="U23" s="367">
        <v>0</v>
      </c>
      <c r="V23" s="367">
        <v>0</v>
      </c>
      <c r="W23" s="367">
        <v>4.2610000000000001</v>
      </c>
      <c r="X23" s="367">
        <v>0</v>
      </c>
      <c r="Y23" s="367">
        <v>809</v>
      </c>
      <c r="Z23" s="367">
        <v>0</v>
      </c>
      <c r="AA23" s="367">
        <v>74.520056596666663</v>
      </c>
      <c r="AB23" s="367">
        <v>11.900000000000006</v>
      </c>
      <c r="AC23" s="367">
        <v>0</v>
      </c>
      <c r="AD23" s="367">
        <v>20.268000000000001</v>
      </c>
      <c r="AE23" s="367">
        <v>0</v>
      </c>
      <c r="AF23" s="369">
        <v>825</v>
      </c>
      <c r="AG23" s="367">
        <v>0</v>
      </c>
      <c r="AH23" s="367">
        <v>14.129844046666669</v>
      </c>
      <c r="AI23" s="367">
        <v>0.4</v>
      </c>
      <c r="AJ23" s="367">
        <v>0</v>
      </c>
      <c r="AK23" s="367">
        <v>0</v>
      </c>
      <c r="AL23" s="367">
        <v>0</v>
      </c>
      <c r="AM23" s="367">
        <v>809</v>
      </c>
      <c r="AN23" s="367">
        <v>0</v>
      </c>
      <c r="AO23" s="367">
        <v>2.8602654899999997</v>
      </c>
      <c r="AP23" s="367">
        <v>0.4</v>
      </c>
      <c r="AQ23" s="367">
        <v>0</v>
      </c>
      <c r="AR23" s="367">
        <v>0</v>
      </c>
      <c r="AS23" s="367">
        <v>0</v>
      </c>
      <c r="AT23" s="367">
        <v>154</v>
      </c>
      <c r="AU23" s="367">
        <v>0</v>
      </c>
      <c r="AV23" s="367">
        <v>1.39007426</v>
      </c>
      <c r="AW23" s="367">
        <v>0</v>
      </c>
      <c r="AX23" s="367">
        <v>0</v>
      </c>
      <c r="AY23" s="367">
        <v>0</v>
      </c>
      <c r="AZ23" s="367">
        <v>0</v>
      </c>
      <c r="BA23" s="367">
        <v>95</v>
      </c>
      <c r="BB23" s="367">
        <v>0</v>
      </c>
      <c r="BC23" s="367">
        <v>1.47019123</v>
      </c>
      <c r="BD23" s="367">
        <v>0.4</v>
      </c>
      <c r="BE23" s="367">
        <v>0</v>
      </c>
      <c r="BF23" s="367">
        <v>0</v>
      </c>
      <c r="BG23" s="367">
        <v>0</v>
      </c>
      <c r="BH23" s="367">
        <v>59</v>
      </c>
      <c r="BI23" s="367">
        <v>0</v>
      </c>
      <c r="BJ23" s="367">
        <v>0</v>
      </c>
      <c r="BK23" s="367">
        <v>0</v>
      </c>
      <c r="BL23" s="367">
        <v>0</v>
      </c>
      <c r="BM23" s="367">
        <v>0</v>
      </c>
      <c r="BN23" s="367">
        <v>0</v>
      </c>
      <c r="BO23" s="367">
        <v>0</v>
      </c>
      <c r="BP23" s="367">
        <v>0</v>
      </c>
      <c r="BQ23" s="367">
        <v>0</v>
      </c>
      <c r="BR23" s="367">
        <v>0</v>
      </c>
      <c r="BS23" s="367">
        <v>0</v>
      </c>
      <c r="BT23" s="367">
        <v>0</v>
      </c>
      <c r="BU23" s="367">
        <v>0</v>
      </c>
      <c r="BV23" s="367">
        <v>0</v>
      </c>
      <c r="BW23" s="367">
        <v>0</v>
      </c>
      <c r="BX23" s="367">
        <v>0</v>
      </c>
      <c r="BY23" s="367">
        <v>-18.023723346666671</v>
      </c>
      <c r="BZ23" s="211">
        <v>-0.86304026915690824</v>
      </c>
      <c r="CA23" s="370" t="s">
        <v>1027</v>
      </c>
    </row>
    <row r="24" spans="1:80" ht="25.5" x14ac:dyDescent="0.2">
      <c r="A24" s="364" t="s">
        <v>909</v>
      </c>
      <c r="B24" s="365" t="s">
        <v>910</v>
      </c>
      <c r="C24" s="366" t="s">
        <v>904</v>
      </c>
      <c r="D24" s="367">
        <v>43.394780868333328</v>
      </c>
      <c r="E24" s="367">
        <v>0</v>
      </c>
      <c r="F24" s="367">
        <v>43.394780868333328</v>
      </c>
      <c r="G24" s="367">
        <v>6.55</v>
      </c>
      <c r="H24" s="367">
        <v>0</v>
      </c>
      <c r="I24" s="367">
        <v>7.8280000000000012</v>
      </c>
      <c r="J24" s="367">
        <v>0</v>
      </c>
      <c r="K24" s="367">
        <v>0</v>
      </c>
      <c r="L24" s="367">
        <v>0</v>
      </c>
      <c r="M24" s="367">
        <v>0</v>
      </c>
      <c r="N24" s="367">
        <v>0</v>
      </c>
      <c r="O24" s="367">
        <v>0</v>
      </c>
      <c r="P24" s="367">
        <v>0</v>
      </c>
      <c r="Q24" s="367">
        <v>0</v>
      </c>
      <c r="R24" s="367">
        <v>0</v>
      </c>
      <c r="S24" s="367">
        <v>0</v>
      </c>
      <c r="T24" s="367">
        <v>2.50202093</v>
      </c>
      <c r="U24" s="367">
        <v>0.25</v>
      </c>
      <c r="V24" s="367">
        <v>0</v>
      </c>
      <c r="W24" s="367">
        <v>0.8</v>
      </c>
      <c r="X24" s="367">
        <v>0</v>
      </c>
      <c r="Y24" s="367">
        <v>0</v>
      </c>
      <c r="Z24" s="367">
        <v>0</v>
      </c>
      <c r="AA24" s="367">
        <v>27.781039754999998</v>
      </c>
      <c r="AB24" s="367">
        <v>3.9000000000000004</v>
      </c>
      <c r="AC24" s="367">
        <v>0</v>
      </c>
      <c r="AD24" s="367">
        <v>5.3679999999999994</v>
      </c>
      <c r="AE24" s="367">
        <v>0</v>
      </c>
      <c r="AF24" s="367">
        <v>0</v>
      </c>
      <c r="AG24" s="367">
        <v>0</v>
      </c>
      <c r="AH24" s="367">
        <v>13.111720183333329</v>
      </c>
      <c r="AI24" s="367">
        <v>2.4</v>
      </c>
      <c r="AJ24" s="367">
        <v>0</v>
      </c>
      <c r="AK24" s="367">
        <v>1.66</v>
      </c>
      <c r="AL24" s="367">
        <v>0</v>
      </c>
      <c r="AM24" s="367">
        <v>0</v>
      </c>
      <c r="AN24" s="367">
        <v>0</v>
      </c>
      <c r="AO24" s="367">
        <v>8.260905708333329</v>
      </c>
      <c r="AP24" s="367">
        <v>1.05</v>
      </c>
      <c r="AQ24" s="367">
        <v>0</v>
      </c>
      <c r="AR24" s="367">
        <v>1.2110000000000001</v>
      </c>
      <c r="AS24" s="367">
        <v>0</v>
      </c>
      <c r="AT24" s="367">
        <v>0</v>
      </c>
      <c r="AU24" s="367">
        <v>0</v>
      </c>
      <c r="AV24" s="367">
        <v>0</v>
      </c>
      <c r="AW24" s="367">
        <v>0</v>
      </c>
      <c r="AX24" s="367">
        <v>0</v>
      </c>
      <c r="AY24" s="367">
        <v>0</v>
      </c>
      <c r="AZ24" s="367">
        <v>0</v>
      </c>
      <c r="BA24" s="367">
        <v>0</v>
      </c>
      <c r="BB24" s="367">
        <v>0</v>
      </c>
      <c r="BC24" s="367">
        <v>8.260905708333329</v>
      </c>
      <c r="BD24" s="367">
        <v>1.05</v>
      </c>
      <c r="BE24" s="367">
        <v>0</v>
      </c>
      <c r="BF24" s="367">
        <v>1.2110000000000001</v>
      </c>
      <c r="BG24" s="367">
        <v>0</v>
      </c>
      <c r="BH24" s="367">
        <v>0</v>
      </c>
      <c r="BI24" s="367">
        <v>0</v>
      </c>
      <c r="BJ24" s="367">
        <v>0</v>
      </c>
      <c r="BK24" s="367">
        <v>0</v>
      </c>
      <c r="BL24" s="367">
        <v>0</v>
      </c>
      <c r="BM24" s="367">
        <v>0</v>
      </c>
      <c r="BN24" s="367">
        <v>0</v>
      </c>
      <c r="BO24" s="367">
        <v>0</v>
      </c>
      <c r="BP24" s="367">
        <v>0</v>
      </c>
      <c r="BQ24" s="367">
        <v>0</v>
      </c>
      <c r="BR24" s="367">
        <v>0</v>
      </c>
      <c r="BS24" s="367">
        <v>0</v>
      </c>
      <c r="BT24" s="367">
        <v>0</v>
      </c>
      <c r="BU24" s="367">
        <v>0</v>
      </c>
      <c r="BV24" s="367">
        <v>0</v>
      </c>
      <c r="BW24" s="367">
        <v>0</v>
      </c>
      <c r="BX24" s="367">
        <v>0</v>
      </c>
      <c r="BY24" s="367">
        <v>5.7588847783333286</v>
      </c>
      <c r="BZ24" s="211">
        <v>2.3016932869275912</v>
      </c>
      <c r="CA24" s="370" t="s">
        <v>1027</v>
      </c>
    </row>
    <row r="25" spans="1:80" ht="24" x14ac:dyDescent="0.2">
      <c r="A25" s="364" t="s">
        <v>911</v>
      </c>
      <c r="B25" s="365" t="s">
        <v>912</v>
      </c>
      <c r="C25" s="366" t="s">
        <v>904</v>
      </c>
      <c r="D25" s="367">
        <v>47.842644123333002</v>
      </c>
      <c r="E25" s="367">
        <v>0</v>
      </c>
      <c r="F25" s="367">
        <v>47.842644123333002</v>
      </c>
      <c r="G25" s="367">
        <v>0</v>
      </c>
      <c r="H25" s="367">
        <v>0</v>
      </c>
      <c r="I25" s="367">
        <v>0</v>
      </c>
      <c r="J25" s="367">
        <v>0</v>
      </c>
      <c r="K25" s="367">
        <v>133</v>
      </c>
      <c r="L25" s="367">
        <v>0</v>
      </c>
      <c r="M25" s="367">
        <v>0</v>
      </c>
      <c r="N25" s="367">
        <v>0</v>
      </c>
      <c r="O25" s="367">
        <v>0</v>
      </c>
      <c r="P25" s="367">
        <v>0</v>
      </c>
      <c r="Q25" s="367">
        <v>0</v>
      </c>
      <c r="R25" s="367">
        <v>0</v>
      </c>
      <c r="S25" s="367">
        <v>0</v>
      </c>
      <c r="T25" s="367">
        <v>28.713749333333006</v>
      </c>
      <c r="U25" s="367">
        <v>0</v>
      </c>
      <c r="V25" s="367">
        <v>0</v>
      </c>
      <c r="W25" s="367">
        <v>0</v>
      </c>
      <c r="X25" s="367">
        <v>0</v>
      </c>
      <c r="Y25" s="367">
        <v>29</v>
      </c>
      <c r="Z25" s="367">
        <v>0</v>
      </c>
      <c r="AA25" s="367">
        <v>1.267425</v>
      </c>
      <c r="AB25" s="367">
        <v>0</v>
      </c>
      <c r="AC25" s="367">
        <v>0</v>
      </c>
      <c r="AD25" s="367">
        <v>0</v>
      </c>
      <c r="AE25" s="367">
        <v>0</v>
      </c>
      <c r="AF25" s="367">
        <v>2</v>
      </c>
      <c r="AG25" s="367">
        <v>0</v>
      </c>
      <c r="AH25" s="367">
        <v>17.861469790000001</v>
      </c>
      <c r="AI25" s="367">
        <v>0</v>
      </c>
      <c r="AJ25" s="367">
        <v>0</v>
      </c>
      <c r="AK25" s="367">
        <v>0</v>
      </c>
      <c r="AL25" s="367">
        <v>0</v>
      </c>
      <c r="AM25" s="367">
        <v>102</v>
      </c>
      <c r="AN25" s="367">
        <v>0</v>
      </c>
      <c r="AO25" s="367">
        <v>3.3079160000000001</v>
      </c>
      <c r="AP25" s="367">
        <v>0</v>
      </c>
      <c r="AQ25" s="367">
        <v>0</v>
      </c>
      <c r="AR25" s="367">
        <v>0</v>
      </c>
      <c r="AS25" s="367">
        <v>0</v>
      </c>
      <c r="AT25" s="367">
        <v>27</v>
      </c>
      <c r="AU25" s="367">
        <v>0</v>
      </c>
      <c r="AV25" s="367">
        <v>0</v>
      </c>
      <c r="AW25" s="367">
        <v>0</v>
      </c>
      <c r="AX25" s="367">
        <v>0</v>
      </c>
      <c r="AY25" s="367">
        <v>0</v>
      </c>
      <c r="AZ25" s="367">
        <v>0</v>
      </c>
      <c r="BA25" s="367">
        <v>0</v>
      </c>
      <c r="BB25" s="367">
        <v>0</v>
      </c>
      <c r="BC25" s="367">
        <v>3.3079160000000001</v>
      </c>
      <c r="BD25" s="367">
        <v>0</v>
      </c>
      <c r="BE25" s="367">
        <v>0</v>
      </c>
      <c r="BF25" s="367">
        <v>0</v>
      </c>
      <c r="BG25" s="367">
        <v>0</v>
      </c>
      <c r="BH25" s="367">
        <v>27</v>
      </c>
      <c r="BI25" s="367">
        <v>0</v>
      </c>
      <c r="BJ25" s="367">
        <v>0</v>
      </c>
      <c r="BK25" s="367">
        <v>0</v>
      </c>
      <c r="BL25" s="367">
        <v>0</v>
      </c>
      <c r="BM25" s="367">
        <v>0</v>
      </c>
      <c r="BN25" s="367">
        <v>0</v>
      </c>
      <c r="BO25" s="367">
        <v>0</v>
      </c>
      <c r="BP25" s="367">
        <v>0</v>
      </c>
      <c r="BQ25" s="367">
        <v>0</v>
      </c>
      <c r="BR25" s="367">
        <v>0</v>
      </c>
      <c r="BS25" s="367">
        <v>0</v>
      </c>
      <c r="BT25" s="367">
        <v>0</v>
      </c>
      <c r="BU25" s="367">
        <v>0</v>
      </c>
      <c r="BV25" s="367">
        <v>0</v>
      </c>
      <c r="BW25" s="367">
        <v>0</v>
      </c>
      <c r="BX25" s="367">
        <v>0</v>
      </c>
      <c r="BY25" s="367">
        <v>-25.405833333333007</v>
      </c>
      <c r="BZ25" s="211">
        <v>-0.8847967932853712</v>
      </c>
      <c r="CA25" s="370" t="s">
        <v>1027</v>
      </c>
    </row>
    <row r="26" spans="1:80" ht="12.75" x14ac:dyDescent="0.2">
      <c r="A26" s="364">
        <v>1</v>
      </c>
      <c r="B26" s="365" t="s">
        <v>929</v>
      </c>
      <c r="C26" s="366" t="s">
        <v>904</v>
      </c>
      <c r="D26" s="367"/>
      <c r="E26" s="360"/>
      <c r="F26" s="371"/>
      <c r="G26" s="372"/>
      <c r="H26" s="372"/>
      <c r="I26" s="372"/>
      <c r="J26" s="372"/>
      <c r="K26" s="373"/>
      <c r="L26" s="374"/>
      <c r="M26" s="374"/>
      <c r="N26" s="374"/>
      <c r="O26" s="374"/>
      <c r="P26" s="374"/>
      <c r="Q26" s="374"/>
      <c r="R26" s="375"/>
      <c r="S26" s="374"/>
      <c r="T26" s="374"/>
      <c r="U26" s="374"/>
      <c r="V26" s="374"/>
      <c r="W26" s="374"/>
      <c r="X26" s="374"/>
      <c r="Y26" s="375"/>
      <c r="Z26" s="374"/>
      <c r="AA26" s="374"/>
      <c r="AB26" s="374"/>
      <c r="AC26" s="374"/>
      <c r="AD26" s="374"/>
      <c r="AE26" s="374"/>
      <c r="AF26" s="375"/>
      <c r="AG26" s="374"/>
      <c r="AH26" s="374"/>
      <c r="AI26" s="374"/>
      <c r="AJ26" s="374"/>
      <c r="AK26" s="374"/>
      <c r="AL26" s="374"/>
      <c r="AM26" s="375"/>
      <c r="AN26" s="359"/>
      <c r="AO26" s="371"/>
      <c r="AP26" s="372"/>
      <c r="AQ26" s="372"/>
      <c r="AR26" s="372"/>
      <c r="AS26" s="372"/>
      <c r="AT26" s="372"/>
      <c r="AU26" s="359"/>
      <c r="AV26" s="368"/>
      <c r="AW26" s="374"/>
      <c r="AX26" s="374"/>
      <c r="AY26" s="374"/>
      <c r="AZ26" s="374"/>
      <c r="BA26" s="375"/>
      <c r="BB26" s="359"/>
      <c r="BC26" s="368"/>
      <c r="BD26" s="374"/>
      <c r="BE26" s="374"/>
      <c r="BF26" s="374"/>
      <c r="BG26" s="374"/>
      <c r="BH26" s="375"/>
      <c r="BI26" s="359"/>
      <c r="BJ26" s="368"/>
      <c r="BK26" s="374"/>
      <c r="BL26" s="374"/>
      <c r="BM26" s="374"/>
      <c r="BN26" s="374"/>
      <c r="BO26" s="375"/>
      <c r="BP26" s="359"/>
      <c r="BQ26" s="368"/>
      <c r="BR26" s="374"/>
      <c r="BS26" s="374"/>
      <c r="BT26" s="374"/>
      <c r="BU26" s="374"/>
      <c r="BV26" s="375"/>
      <c r="BW26" s="359"/>
      <c r="BX26" s="359"/>
      <c r="BY26" s="376">
        <v>0</v>
      </c>
      <c r="BZ26" s="212" t="e">
        <v>#DIV/0!</v>
      </c>
      <c r="CA26" s="370"/>
    </row>
    <row r="27" spans="1:80" ht="24" x14ac:dyDescent="0.2">
      <c r="A27" s="364" t="s">
        <v>160</v>
      </c>
      <c r="B27" s="365" t="s">
        <v>913</v>
      </c>
      <c r="C27" s="366" t="s">
        <v>904</v>
      </c>
      <c r="D27" s="367">
        <v>0</v>
      </c>
      <c r="E27" s="367">
        <v>0</v>
      </c>
      <c r="F27" s="367">
        <v>0</v>
      </c>
      <c r="G27" s="367">
        <v>0</v>
      </c>
      <c r="H27" s="367">
        <v>0</v>
      </c>
      <c r="I27" s="367">
        <v>0</v>
      </c>
      <c r="J27" s="367">
        <v>0</v>
      </c>
      <c r="K27" s="367">
        <v>0</v>
      </c>
      <c r="L27" s="367">
        <v>0</v>
      </c>
      <c r="M27" s="367">
        <v>0</v>
      </c>
      <c r="N27" s="367">
        <v>0</v>
      </c>
      <c r="O27" s="367">
        <v>0</v>
      </c>
      <c r="P27" s="367">
        <v>0</v>
      </c>
      <c r="Q27" s="367">
        <v>0</v>
      </c>
      <c r="R27" s="367">
        <v>0</v>
      </c>
      <c r="S27" s="367">
        <v>0</v>
      </c>
      <c r="T27" s="367">
        <v>0</v>
      </c>
      <c r="U27" s="367">
        <v>0</v>
      </c>
      <c r="V27" s="367">
        <v>0</v>
      </c>
      <c r="W27" s="367">
        <v>0</v>
      </c>
      <c r="X27" s="367">
        <v>0</v>
      </c>
      <c r="Y27" s="367">
        <v>0</v>
      </c>
      <c r="Z27" s="367">
        <v>0</v>
      </c>
      <c r="AA27" s="367">
        <v>0</v>
      </c>
      <c r="AB27" s="367">
        <v>0</v>
      </c>
      <c r="AC27" s="367">
        <v>0</v>
      </c>
      <c r="AD27" s="367">
        <v>0</v>
      </c>
      <c r="AE27" s="367">
        <v>0</v>
      </c>
      <c r="AF27" s="367">
        <v>0</v>
      </c>
      <c r="AG27" s="367">
        <v>0</v>
      </c>
      <c r="AH27" s="367">
        <v>0</v>
      </c>
      <c r="AI27" s="367">
        <v>0</v>
      </c>
      <c r="AJ27" s="367">
        <v>0</v>
      </c>
      <c r="AK27" s="367">
        <v>0</v>
      </c>
      <c r="AL27" s="367">
        <v>0</v>
      </c>
      <c r="AM27" s="367">
        <v>0</v>
      </c>
      <c r="AN27" s="367">
        <v>0</v>
      </c>
      <c r="AO27" s="367">
        <v>0</v>
      </c>
      <c r="AP27" s="367">
        <v>0</v>
      </c>
      <c r="AQ27" s="367">
        <v>0</v>
      </c>
      <c r="AR27" s="367">
        <v>0</v>
      </c>
      <c r="AS27" s="367">
        <v>0</v>
      </c>
      <c r="AT27" s="367">
        <v>0</v>
      </c>
      <c r="AU27" s="367">
        <v>0</v>
      </c>
      <c r="AV27" s="367">
        <v>0</v>
      </c>
      <c r="AW27" s="367">
        <v>0</v>
      </c>
      <c r="AX27" s="367">
        <v>0</v>
      </c>
      <c r="AY27" s="367">
        <v>0</v>
      </c>
      <c r="AZ27" s="367">
        <v>0</v>
      </c>
      <c r="BA27" s="367">
        <v>0</v>
      </c>
      <c r="BB27" s="367">
        <v>0</v>
      </c>
      <c r="BC27" s="367">
        <v>0</v>
      </c>
      <c r="BD27" s="367">
        <v>0</v>
      </c>
      <c r="BE27" s="367">
        <v>0</v>
      </c>
      <c r="BF27" s="367">
        <v>0</v>
      </c>
      <c r="BG27" s="367">
        <v>0</v>
      </c>
      <c r="BH27" s="367">
        <v>0</v>
      </c>
      <c r="BI27" s="367">
        <v>0</v>
      </c>
      <c r="BJ27" s="367">
        <v>0</v>
      </c>
      <c r="BK27" s="367">
        <v>0</v>
      </c>
      <c r="BL27" s="367">
        <v>0</v>
      </c>
      <c r="BM27" s="367">
        <v>0</v>
      </c>
      <c r="BN27" s="367">
        <v>0</v>
      </c>
      <c r="BO27" s="367">
        <v>0</v>
      </c>
      <c r="BP27" s="367">
        <v>0</v>
      </c>
      <c r="BQ27" s="367">
        <v>0</v>
      </c>
      <c r="BR27" s="367">
        <v>0</v>
      </c>
      <c r="BS27" s="367">
        <v>0</v>
      </c>
      <c r="BT27" s="367">
        <v>0</v>
      </c>
      <c r="BU27" s="367">
        <v>0</v>
      </c>
      <c r="BV27" s="367">
        <v>0</v>
      </c>
      <c r="BW27" s="367">
        <v>0</v>
      </c>
      <c r="BX27" s="367">
        <v>0</v>
      </c>
      <c r="BY27" s="367">
        <v>0</v>
      </c>
      <c r="BZ27" s="211" t="e">
        <v>#DIV/0!</v>
      </c>
      <c r="CA27" s="370" t="s">
        <v>1027</v>
      </c>
    </row>
    <row r="28" spans="1:80" ht="25.5" x14ac:dyDescent="0.2">
      <c r="A28" s="364" t="s">
        <v>162</v>
      </c>
      <c r="B28" s="365" t="s">
        <v>914</v>
      </c>
      <c r="C28" s="366" t="s">
        <v>904</v>
      </c>
      <c r="D28" s="367">
        <v>0</v>
      </c>
      <c r="E28" s="367">
        <v>0</v>
      </c>
      <c r="F28" s="367">
        <v>24.467579999999998</v>
      </c>
      <c r="G28" s="367">
        <v>0</v>
      </c>
      <c r="H28" s="367">
        <v>0</v>
      </c>
      <c r="I28" s="367">
        <v>0</v>
      </c>
      <c r="J28" s="367">
        <v>0</v>
      </c>
      <c r="K28" s="367">
        <v>0</v>
      </c>
      <c r="L28" s="367">
        <v>0</v>
      </c>
      <c r="M28" s="367">
        <v>0</v>
      </c>
      <c r="N28" s="367">
        <v>0</v>
      </c>
      <c r="O28" s="367">
        <v>0</v>
      </c>
      <c r="P28" s="367">
        <v>0</v>
      </c>
      <c r="Q28" s="367">
        <v>0</v>
      </c>
      <c r="R28" s="367">
        <v>0</v>
      </c>
      <c r="S28" s="367">
        <v>0</v>
      </c>
      <c r="T28" s="367">
        <v>8.1558600000000006</v>
      </c>
      <c r="U28" s="367">
        <v>0</v>
      </c>
      <c r="V28" s="367">
        <v>0</v>
      </c>
      <c r="W28" s="367">
        <v>0</v>
      </c>
      <c r="X28" s="367">
        <v>0</v>
      </c>
      <c r="Y28" s="367">
        <v>0</v>
      </c>
      <c r="Z28" s="367">
        <v>0</v>
      </c>
      <c r="AA28" s="367">
        <v>8.1558600000000006</v>
      </c>
      <c r="AB28" s="367">
        <v>0</v>
      </c>
      <c r="AC28" s="367">
        <v>0</v>
      </c>
      <c r="AD28" s="367">
        <v>0</v>
      </c>
      <c r="AE28" s="367">
        <v>0</v>
      </c>
      <c r="AF28" s="367">
        <v>0</v>
      </c>
      <c r="AG28" s="367">
        <v>0</v>
      </c>
      <c r="AH28" s="367">
        <v>8.1558600000000006</v>
      </c>
      <c r="AI28" s="367">
        <v>0</v>
      </c>
      <c r="AJ28" s="367">
        <v>0</v>
      </c>
      <c r="AK28" s="367">
        <v>0</v>
      </c>
      <c r="AL28" s="367">
        <v>0</v>
      </c>
      <c r="AM28" s="367">
        <v>0</v>
      </c>
      <c r="AN28" s="367">
        <v>0</v>
      </c>
      <c r="AO28" s="367">
        <v>2.4204792799999999</v>
      </c>
      <c r="AP28" s="367">
        <v>0.16</v>
      </c>
      <c r="AQ28" s="367">
        <v>0</v>
      </c>
      <c r="AR28" s="367">
        <v>2.2800000000000002</v>
      </c>
      <c r="AS28" s="367">
        <v>0</v>
      </c>
      <c r="AT28" s="367">
        <v>0</v>
      </c>
      <c r="AU28" s="367">
        <v>0</v>
      </c>
      <c r="AV28" s="367">
        <v>0</v>
      </c>
      <c r="AW28" s="367">
        <v>0</v>
      </c>
      <c r="AX28" s="367">
        <v>0</v>
      </c>
      <c r="AY28" s="367">
        <v>0</v>
      </c>
      <c r="AZ28" s="367">
        <v>0</v>
      </c>
      <c r="BA28" s="367">
        <v>0</v>
      </c>
      <c r="BB28" s="367">
        <v>0</v>
      </c>
      <c r="BC28" s="367">
        <v>2.4204792799999999</v>
      </c>
      <c r="BD28" s="367">
        <v>0.16</v>
      </c>
      <c r="BE28" s="367">
        <v>0</v>
      </c>
      <c r="BF28" s="367">
        <v>2.2800000000000002</v>
      </c>
      <c r="BG28" s="367">
        <v>0</v>
      </c>
      <c r="BH28" s="367">
        <v>0</v>
      </c>
      <c r="BI28" s="367">
        <v>0</v>
      </c>
      <c r="BJ28" s="367">
        <v>0</v>
      </c>
      <c r="BK28" s="367">
        <v>0</v>
      </c>
      <c r="BL28" s="367">
        <v>0</v>
      </c>
      <c r="BM28" s="367">
        <v>0</v>
      </c>
      <c r="BN28" s="367">
        <v>0</v>
      </c>
      <c r="BO28" s="367">
        <v>0</v>
      </c>
      <c r="BP28" s="367">
        <v>0</v>
      </c>
      <c r="BQ28" s="367">
        <v>0</v>
      </c>
      <c r="BR28" s="367">
        <v>0</v>
      </c>
      <c r="BS28" s="367">
        <v>0</v>
      </c>
      <c r="BT28" s="367">
        <v>0</v>
      </c>
      <c r="BU28" s="367">
        <v>0</v>
      </c>
      <c r="BV28" s="367">
        <v>0</v>
      </c>
      <c r="BW28" s="367">
        <v>0</v>
      </c>
      <c r="BX28" s="367">
        <v>0</v>
      </c>
      <c r="BY28" s="367">
        <v>-5.7353807200000002</v>
      </c>
      <c r="BZ28" s="211">
        <v>-0.70322206609726012</v>
      </c>
      <c r="CA28" s="370" t="s">
        <v>1027</v>
      </c>
    </row>
    <row r="29" spans="1:80" ht="38.25" x14ac:dyDescent="0.2">
      <c r="A29" s="364" t="s">
        <v>163</v>
      </c>
      <c r="B29" s="365" t="s">
        <v>915</v>
      </c>
      <c r="C29" s="366" t="s">
        <v>904</v>
      </c>
      <c r="D29" s="367">
        <v>0</v>
      </c>
      <c r="E29" s="367">
        <v>0</v>
      </c>
      <c r="F29" s="367">
        <v>12.363329999999999</v>
      </c>
      <c r="G29" s="367">
        <v>0</v>
      </c>
      <c r="H29" s="367">
        <v>0</v>
      </c>
      <c r="I29" s="367">
        <v>0</v>
      </c>
      <c r="J29" s="367">
        <v>0</v>
      </c>
      <c r="K29" s="367">
        <v>0</v>
      </c>
      <c r="L29" s="367">
        <v>0</v>
      </c>
      <c r="M29" s="367">
        <v>0</v>
      </c>
      <c r="N29" s="367">
        <v>0</v>
      </c>
      <c r="O29" s="367">
        <v>0</v>
      </c>
      <c r="P29" s="367">
        <v>0</v>
      </c>
      <c r="Q29" s="367">
        <v>0</v>
      </c>
      <c r="R29" s="367">
        <v>0</v>
      </c>
      <c r="S29" s="367">
        <v>0</v>
      </c>
      <c r="T29" s="367">
        <v>4.1211099999999998</v>
      </c>
      <c r="U29" s="367">
        <v>0</v>
      </c>
      <c r="V29" s="367">
        <v>0</v>
      </c>
      <c r="W29" s="367">
        <v>0</v>
      </c>
      <c r="X29" s="367">
        <v>0</v>
      </c>
      <c r="Y29" s="367">
        <v>0</v>
      </c>
      <c r="Z29" s="367">
        <v>0</v>
      </c>
      <c r="AA29" s="377">
        <v>4.1211099999999998</v>
      </c>
      <c r="AB29" s="367">
        <v>0</v>
      </c>
      <c r="AC29" s="367">
        <v>0</v>
      </c>
      <c r="AD29" s="367">
        <v>0</v>
      </c>
      <c r="AE29" s="367">
        <v>0</v>
      </c>
      <c r="AF29" s="367">
        <v>0</v>
      </c>
      <c r="AG29" s="367">
        <v>0</v>
      </c>
      <c r="AH29" s="377">
        <v>4.1211099999999998</v>
      </c>
      <c r="AI29" s="367">
        <v>0</v>
      </c>
      <c r="AJ29" s="367">
        <v>0</v>
      </c>
      <c r="AK29" s="367">
        <v>0</v>
      </c>
      <c r="AL29" s="367">
        <v>0</v>
      </c>
      <c r="AM29" s="367">
        <v>0</v>
      </c>
      <c r="AN29" s="367">
        <v>0</v>
      </c>
      <c r="AO29" s="367">
        <v>2.3708299799999999</v>
      </c>
      <c r="AP29" s="367">
        <v>0.16</v>
      </c>
      <c r="AQ29" s="367">
        <v>0</v>
      </c>
      <c r="AR29" s="367">
        <v>2.2000000000000002</v>
      </c>
      <c r="AS29" s="367">
        <v>0</v>
      </c>
      <c r="AT29" s="367">
        <v>0</v>
      </c>
      <c r="AU29" s="367">
        <v>0</v>
      </c>
      <c r="AV29" s="367">
        <v>0</v>
      </c>
      <c r="AW29" s="367">
        <v>0</v>
      </c>
      <c r="AX29" s="367">
        <v>0</v>
      </c>
      <c r="AY29" s="367">
        <v>0</v>
      </c>
      <c r="AZ29" s="367">
        <v>0</v>
      </c>
      <c r="BA29" s="367">
        <v>0</v>
      </c>
      <c r="BB29" s="367">
        <v>0</v>
      </c>
      <c r="BC29" s="377">
        <v>2.3708299799999999</v>
      </c>
      <c r="BD29" s="378">
        <v>0.16</v>
      </c>
      <c r="BE29" s="378">
        <v>0</v>
      </c>
      <c r="BF29" s="378">
        <v>2.2000000000000002</v>
      </c>
      <c r="BG29" s="367">
        <v>0</v>
      </c>
      <c r="BH29" s="367">
        <v>0</v>
      </c>
      <c r="BI29" s="367">
        <v>0</v>
      </c>
      <c r="BJ29" s="367">
        <v>0</v>
      </c>
      <c r="BK29" s="367">
        <v>0</v>
      </c>
      <c r="BL29" s="367">
        <v>0</v>
      </c>
      <c r="BM29" s="367">
        <v>0</v>
      </c>
      <c r="BN29" s="367">
        <v>0</v>
      </c>
      <c r="BO29" s="367">
        <v>0</v>
      </c>
      <c r="BP29" s="367">
        <v>0</v>
      </c>
      <c r="BQ29" s="367">
        <v>0</v>
      </c>
      <c r="BR29" s="367">
        <v>0</v>
      </c>
      <c r="BS29" s="367">
        <v>0</v>
      </c>
      <c r="BT29" s="367">
        <v>0</v>
      </c>
      <c r="BU29" s="367">
        <v>0</v>
      </c>
      <c r="BV29" s="367">
        <v>0</v>
      </c>
      <c r="BW29" s="367">
        <v>0</v>
      </c>
      <c r="BX29" s="367">
        <v>0</v>
      </c>
      <c r="BY29" s="367">
        <v>-1.7502800199999999</v>
      </c>
      <c r="BZ29" s="211">
        <v>-0.42471082305495367</v>
      </c>
      <c r="CA29" s="370" t="s">
        <v>1027</v>
      </c>
    </row>
    <row r="30" spans="1:80" ht="38.25" x14ac:dyDescent="0.2">
      <c r="A30" s="364" t="s">
        <v>165</v>
      </c>
      <c r="B30" s="365" t="s">
        <v>916</v>
      </c>
      <c r="C30" s="366" t="s">
        <v>904</v>
      </c>
      <c r="D30" s="367">
        <v>0</v>
      </c>
      <c r="E30" s="367">
        <v>0</v>
      </c>
      <c r="F30" s="367">
        <v>12.10425</v>
      </c>
      <c r="G30" s="367">
        <v>0</v>
      </c>
      <c r="H30" s="367">
        <v>0</v>
      </c>
      <c r="I30" s="367">
        <v>0</v>
      </c>
      <c r="J30" s="367">
        <v>0</v>
      </c>
      <c r="K30" s="367">
        <v>0</v>
      </c>
      <c r="L30" s="367">
        <v>0</v>
      </c>
      <c r="M30" s="367">
        <v>0</v>
      </c>
      <c r="N30" s="367">
        <v>0</v>
      </c>
      <c r="O30" s="367">
        <v>0</v>
      </c>
      <c r="P30" s="367">
        <v>0</v>
      </c>
      <c r="Q30" s="367">
        <v>0</v>
      </c>
      <c r="R30" s="367">
        <v>0</v>
      </c>
      <c r="S30" s="367">
        <v>0</v>
      </c>
      <c r="T30" s="367">
        <v>4.0347499999999998</v>
      </c>
      <c r="U30" s="367">
        <v>0</v>
      </c>
      <c r="V30" s="367">
        <v>0</v>
      </c>
      <c r="W30" s="367">
        <v>0</v>
      </c>
      <c r="X30" s="367">
        <v>0</v>
      </c>
      <c r="Y30" s="367">
        <v>0</v>
      </c>
      <c r="Z30" s="367">
        <v>0</v>
      </c>
      <c r="AA30" s="377">
        <v>4.0347499999999998</v>
      </c>
      <c r="AB30" s="367">
        <v>0</v>
      </c>
      <c r="AC30" s="367">
        <v>0</v>
      </c>
      <c r="AD30" s="367">
        <v>0</v>
      </c>
      <c r="AE30" s="367">
        <v>0</v>
      </c>
      <c r="AF30" s="367">
        <v>0</v>
      </c>
      <c r="AG30" s="367">
        <v>0</v>
      </c>
      <c r="AH30" s="377">
        <v>4.0347499999999998</v>
      </c>
      <c r="AI30" s="367">
        <v>0</v>
      </c>
      <c r="AJ30" s="367">
        <v>0</v>
      </c>
      <c r="AK30" s="367">
        <v>0</v>
      </c>
      <c r="AL30" s="367">
        <v>0</v>
      </c>
      <c r="AM30" s="367">
        <v>0</v>
      </c>
      <c r="AN30" s="367">
        <v>0</v>
      </c>
      <c r="AO30" s="367">
        <v>4.96493E-2</v>
      </c>
      <c r="AP30" s="367">
        <v>0</v>
      </c>
      <c r="AQ30" s="367">
        <v>0</v>
      </c>
      <c r="AR30" s="367">
        <v>0.08</v>
      </c>
      <c r="AS30" s="367">
        <v>0</v>
      </c>
      <c r="AT30" s="367">
        <v>0</v>
      </c>
      <c r="AU30" s="367">
        <v>0</v>
      </c>
      <c r="AV30" s="367">
        <v>0</v>
      </c>
      <c r="AW30" s="367">
        <v>0</v>
      </c>
      <c r="AX30" s="367">
        <v>0</v>
      </c>
      <c r="AY30" s="367">
        <v>0</v>
      </c>
      <c r="AZ30" s="367">
        <v>0</v>
      </c>
      <c r="BA30" s="367">
        <v>0</v>
      </c>
      <c r="BB30" s="367">
        <v>0</v>
      </c>
      <c r="BC30" s="377">
        <v>4.96493E-2</v>
      </c>
      <c r="BD30" s="378">
        <v>0</v>
      </c>
      <c r="BE30" s="378">
        <v>0</v>
      </c>
      <c r="BF30" s="378">
        <v>0.08</v>
      </c>
      <c r="BG30" s="367">
        <v>0</v>
      </c>
      <c r="BH30" s="367">
        <v>0</v>
      </c>
      <c r="BI30" s="367">
        <v>0</v>
      </c>
      <c r="BJ30" s="367">
        <v>0</v>
      </c>
      <c r="BK30" s="367">
        <v>0</v>
      </c>
      <c r="BL30" s="367">
        <v>0</v>
      </c>
      <c r="BM30" s="367">
        <v>0</v>
      </c>
      <c r="BN30" s="367">
        <v>0</v>
      </c>
      <c r="BO30" s="367">
        <v>0</v>
      </c>
      <c r="BP30" s="367">
        <v>0</v>
      </c>
      <c r="BQ30" s="367">
        <v>0</v>
      </c>
      <c r="BR30" s="367">
        <v>0</v>
      </c>
      <c r="BS30" s="367">
        <v>0</v>
      </c>
      <c r="BT30" s="367">
        <v>0</v>
      </c>
      <c r="BU30" s="367">
        <v>0</v>
      </c>
      <c r="BV30" s="367">
        <v>0</v>
      </c>
      <c r="BW30" s="367">
        <v>0</v>
      </c>
      <c r="BX30" s="367">
        <v>0</v>
      </c>
      <c r="BY30" s="367">
        <v>-3.9851006999999998</v>
      </c>
      <c r="BZ30" s="211">
        <v>-0.98769457835057939</v>
      </c>
      <c r="CA30" s="370" t="s">
        <v>1027</v>
      </c>
    </row>
    <row r="31" spans="1:80" ht="38.25" x14ac:dyDescent="0.2">
      <c r="A31" s="364" t="s">
        <v>167</v>
      </c>
      <c r="B31" s="365" t="s">
        <v>917</v>
      </c>
      <c r="C31" s="366" t="s">
        <v>904</v>
      </c>
      <c r="D31" s="367">
        <v>0</v>
      </c>
      <c r="E31" s="367">
        <v>0</v>
      </c>
      <c r="F31" s="367">
        <v>0</v>
      </c>
      <c r="G31" s="367">
        <v>0</v>
      </c>
      <c r="H31" s="367">
        <v>0</v>
      </c>
      <c r="I31" s="367">
        <v>0</v>
      </c>
      <c r="J31" s="367">
        <v>0</v>
      </c>
      <c r="K31" s="367">
        <v>0</v>
      </c>
      <c r="L31" s="367">
        <v>0</v>
      </c>
      <c r="M31" s="367">
        <v>0</v>
      </c>
      <c r="N31" s="367">
        <v>0</v>
      </c>
      <c r="O31" s="367">
        <v>0</v>
      </c>
      <c r="P31" s="367">
        <v>0</v>
      </c>
      <c r="Q31" s="367">
        <v>0</v>
      </c>
      <c r="R31" s="367">
        <v>0</v>
      </c>
      <c r="S31" s="367">
        <v>0</v>
      </c>
      <c r="T31" s="367">
        <v>0</v>
      </c>
      <c r="U31" s="367">
        <v>0</v>
      </c>
      <c r="V31" s="367">
        <v>0</v>
      </c>
      <c r="W31" s="367">
        <v>0</v>
      </c>
      <c r="X31" s="367">
        <v>0</v>
      </c>
      <c r="Y31" s="367">
        <v>0</v>
      </c>
      <c r="Z31" s="367">
        <v>0</v>
      </c>
      <c r="AA31" s="367">
        <v>0</v>
      </c>
      <c r="AB31" s="367">
        <v>0</v>
      </c>
      <c r="AC31" s="367">
        <v>0</v>
      </c>
      <c r="AD31" s="367">
        <v>0</v>
      </c>
      <c r="AE31" s="367">
        <v>0</v>
      </c>
      <c r="AF31" s="367">
        <v>0</v>
      </c>
      <c r="AG31" s="367">
        <v>0</v>
      </c>
      <c r="AH31" s="367">
        <v>0</v>
      </c>
      <c r="AI31" s="367">
        <v>0</v>
      </c>
      <c r="AJ31" s="367">
        <v>0</v>
      </c>
      <c r="AK31" s="367">
        <v>0</v>
      </c>
      <c r="AL31" s="367">
        <v>0</v>
      </c>
      <c r="AM31" s="367">
        <v>0</v>
      </c>
      <c r="AN31" s="367">
        <v>0</v>
      </c>
      <c r="AO31" s="367">
        <v>0</v>
      </c>
      <c r="AP31" s="367">
        <v>0</v>
      </c>
      <c r="AQ31" s="367">
        <v>0</v>
      </c>
      <c r="AR31" s="367">
        <v>0</v>
      </c>
      <c r="AS31" s="367">
        <v>0</v>
      </c>
      <c r="AT31" s="367">
        <v>0</v>
      </c>
      <c r="AU31" s="367">
        <v>0</v>
      </c>
      <c r="AV31" s="367">
        <v>0</v>
      </c>
      <c r="AW31" s="367">
        <v>0</v>
      </c>
      <c r="AX31" s="367">
        <v>0</v>
      </c>
      <c r="AY31" s="367">
        <v>0</v>
      </c>
      <c r="AZ31" s="367">
        <v>0</v>
      </c>
      <c r="BA31" s="367">
        <v>0</v>
      </c>
      <c r="BB31" s="367">
        <v>0</v>
      </c>
      <c r="BC31" s="367">
        <v>0</v>
      </c>
      <c r="BD31" s="367">
        <v>0</v>
      </c>
      <c r="BE31" s="367">
        <v>0</v>
      </c>
      <c r="BF31" s="367">
        <v>0</v>
      </c>
      <c r="BG31" s="367">
        <v>0</v>
      </c>
      <c r="BH31" s="367">
        <v>0</v>
      </c>
      <c r="BI31" s="367">
        <v>0</v>
      </c>
      <c r="BJ31" s="367">
        <v>0</v>
      </c>
      <c r="BK31" s="367">
        <v>0</v>
      </c>
      <c r="BL31" s="367">
        <v>0</v>
      </c>
      <c r="BM31" s="367">
        <v>0</v>
      </c>
      <c r="BN31" s="367">
        <v>0</v>
      </c>
      <c r="BO31" s="367">
        <v>0</v>
      </c>
      <c r="BP31" s="367">
        <v>0</v>
      </c>
      <c r="BQ31" s="367">
        <v>0</v>
      </c>
      <c r="BR31" s="367">
        <v>0</v>
      </c>
      <c r="BS31" s="367">
        <v>0</v>
      </c>
      <c r="BT31" s="367">
        <v>0</v>
      </c>
      <c r="BU31" s="367">
        <v>0</v>
      </c>
      <c r="BV31" s="367">
        <v>0</v>
      </c>
      <c r="BW31" s="367">
        <v>0</v>
      </c>
      <c r="BX31" s="367">
        <v>0</v>
      </c>
      <c r="BY31" s="367">
        <v>0</v>
      </c>
      <c r="BZ31" s="211" t="e">
        <v>#DIV/0!</v>
      </c>
      <c r="CA31" s="370" t="s">
        <v>1027</v>
      </c>
    </row>
    <row r="32" spans="1:80" ht="25.5" x14ac:dyDescent="0.2">
      <c r="A32" s="364" t="s">
        <v>178</v>
      </c>
      <c r="B32" s="365" t="s">
        <v>918</v>
      </c>
      <c r="C32" s="366" t="s">
        <v>904</v>
      </c>
      <c r="D32" s="367">
        <v>109.53388948</v>
      </c>
      <c r="E32" s="367">
        <v>0</v>
      </c>
      <c r="F32" s="367">
        <v>109.53388948</v>
      </c>
      <c r="G32" s="367">
        <v>12.300000000000006</v>
      </c>
      <c r="H32" s="367">
        <v>0</v>
      </c>
      <c r="I32" s="367">
        <v>24.528999999999996</v>
      </c>
      <c r="J32" s="367">
        <v>0</v>
      </c>
      <c r="K32" s="367">
        <v>2842</v>
      </c>
      <c r="L32" s="367">
        <v>0</v>
      </c>
      <c r="M32" s="367">
        <v>2.9924209999999998</v>
      </c>
      <c r="N32" s="367">
        <v>0</v>
      </c>
      <c r="O32" s="367">
        <v>0</v>
      </c>
      <c r="P32" s="367">
        <v>0</v>
      </c>
      <c r="Q32" s="367">
        <v>0</v>
      </c>
      <c r="R32" s="367">
        <v>399</v>
      </c>
      <c r="S32" s="367">
        <v>0</v>
      </c>
      <c r="T32" s="367">
        <v>17.89156783666667</v>
      </c>
      <c r="U32" s="367">
        <v>0</v>
      </c>
      <c r="V32" s="367">
        <v>0</v>
      </c>
      <c r="W32" s="367">
        <v>4.2610000000000001</v>
      </c>
      <c r="X32" s="367">
        <v>0</v>
      </c>
      <c r="Y32" s="367">
        <v>809</v>
      </c>
      <c r="Z32" s="367">
        <v>0</v>
      </c>
      <c r="AA32" s="367">
        <v>74.520056596666663</v>
      </c>
      <c r="AB32" s="367">
        <v>11.900000000000006</v>
      </c>
      <c r="AC32" s="367">
        <v>0</v>
      </c>
      <c r="AD32" s="367">
        <v>20.268000000000001</v>
      </c>
      <c r="AE32" s="367">
        <v>0</v>
      </c>
      <c r="AF32" s="367">
        <v>825</v>
      </c>
      <c r="AG32" s="367">
        <v>0</v>
      </c>
      <c r="AH32" s="367">
        <v>14.129844046666669</v>
      </c>
      <c r="AI32" s="367">
        <v>0.4</v>
      </c>
      <c r="AJ32" s="367">
        <v>0</v>
      </c>
      <c r="AK32" s="367">
        <v>0</v>
      </c>
      <c r="AL32" s="367">
        <v>0</v>
      </c>
      <c r="AM32" s="367">
        <v>809</v>
      </c>
      <c r="AN32" s="367">
        <v>0</v>
      </c>
      <c r="AO32" s="367">
        <v>2.8602654899999997</v>
      </c>
      <c r="AP32" s="367">
        <v>0.4</v>
      </c>
      <c r="AQ32" s="367">
        <v>0</v>
      </c>
      <c r="AR32" s="367">
        <v>0</v>
      </c>
      <c r="AS32" s="367">
        <v>0</v>
      </c>
      <c r="AT32" s="367">
        <v>154</v>
      </c>
      <c r="AU32" s="367">
        <v>0</v>
      </c>
      <c r="AV32" s="367">
        <v>1.39007426</v>
      </c>
      <c r="AW32" s="367">
        <v>0</v>
      </c>
      <c r="AX32" s="367">
        <v>0</v>
      </c>
      <c r="AY32" s="367">
        <v>0</v>
      </c>
      <c r="AZ32" s="367">
        <v>0</v>
      </c>
      <c r="BA32" s="367">
        <v>95</v>
      </c>
      <c r="BB32" s="367">
        <v>0</v>
      </c>
      <c r="BC32" s="367">
        <v>1.47019123</v>
      </c>
      <c r="BD32" s="367">
        <v>0.4</v>
      </c>
      <c r="BE32" s="367">
        <v>0</v>
      </c>
      <c r="BF32" s="367">
        <v>0</v>
      </c>
      <c r="BG32" s="367">
        <v>0</v>
      </c>
      <c r="BH32" s="367">
        <v>59</v>
      </c>
      <c r="BI32" s="367">
        <v>0</v>
      </c>
      <c r="BJ32" s="367">
        <v>0</v>
      </c>
      <c r="BK32" s="367">
        <v>0</v>
      </c>
      <c r="BL32" s="367">
        <v>0</v>
      </c>
      <c r="BM32" s="367">
        <v>0</v>
      </c>
      <c r="BN32" s="367">
        <v>0</v>
      </c>
      <c r="BO32" s="367">
        <v>0</v>
      </c>
      <c r="BP32" s="367">
        <v>0</v>
      </c>
      <c r="BQ32" s="367">
        <v>0</v>
      </c>
      <c r="BR32" s="367">
        <v>0</v>
      </c>
      <c r="BS32" s="367">
        <v>0</v>
      </c>
      <c r="BT32" s="367">
        <v>0</v>
      </c>
      <c r="BU32" s="367">
        <v>0</v>
      </c>
      <c r="BV32" s="367">
        <v>0</v>
      </c>
      <c r="BW32" s="367">
        <v>0</v>
      </c>
      <c r="BX32" s="367">
        <v>0</v>
      </c>
      <c r="BY32" s="367">
        <v>-18.023723346666671</v>
      </c>
      <c r="BZ32" s="211">
        <v>-0.86304026915690824</v>
      </c>
      <c r="CA32" s="359"/>
    </row>
    <row r="33" spans="1:79" ht="51" x14ac:dyDescent="0.2">
      <c r="A33" s="364" t="s">
        <v>179</v>
      </c>
      <c r="B33" s="365" t="s">
        <v>919</v>
      </c>
      <c r="C33" s="366" t="s">
        <v>904</v>
      </c>
      <c r="D33" s="367">
        <v>25.75316728999999</v>
      </c>
      <c r="E33" s="367">
        <v>0</v>
      </c>
      <c r="F33" s="367">
        <v>25.75316728999999</v>
      </c>
      <c r="G33" s="367">
        <v>12.300000000000006</v>
      </c>
      <c r="H33" s="367">
        <v>0</v>
      </c>
      <c r="I33" s="367">
        <v>0.67500000000000004</v>
      </c>
      <c r="J33" s="367">
        <v>0</v>
      </c>
      <c r="K33" s="367">
        <v>14</v>
      </c>
      <c r="L33" s="367">
        <v>0</v>
      </c>
      <c r="M33" s="367">
        <v>0</v>
      </c>
      <c r="N33" s="367">
        <v>0</v>
      </c>
      <c r="O33" s="367">
        <v>0</v>
      </c>
      <c r="P33" s="367">
        <v>0</v>
      </c>
      <c r="Q33" s="367">
        <v>0</v>
      </c>
      <c r="R33" s="367">
        <v>0</v>
      </c>
      <c r="S33" s="367">
        <v>0</v>
      </c>
      <c r="T33" s="367">
        <v>0</v>
      </c>
      <c r="U33" s="367">
        <v>0</v>
      </c>
      <c r="V33" s="367">
        <v>0</v>
      </c>
      <c r="W33" s="367">
        <v>0</v>
      </c>
      <c r="X33" s="367">
        <v>0</v>
      </c>
      <c r="Y33" s="367">
        <v>0</v>
      </c>
      <c r="Z33" s="367">
        <v>0</v>
      </c>
      <c r="AA33" s="367">
        <v>23.987245289999994</v>
      </c>
      <c r="AB33" s="367">
        <v>11.900000000000006</v>
      </c>
      <c r="AC33" s="367">
        <v>0</v>
      </c>
      <c r="AD33" s="367">
        <v>0.67500000000000004</v>
      </c>
      <c r="AE33" s="367">
        <v>0</v>
      </c>
      <c r="AF33" s="367">
        <v>14</v>
      </c>
      <c r="AG33" s="367">
        <v>0</v>
      </c>
      <c r="AH33" s="367">
        <v>1.765922</v>
      </c>
      <c r="AI33" s="367">
        <v>0.4</v>
      </c>
      <c r="AJ33" s="367">
        <v>0</v>
      </c>
      <c r="AK33" s="367">
        <v>0</v>
      </c>
      <c r="AL33" s="367">
        <v>0</v>
      </c>
      <c r="AM33" s="367">
        <v>0</v>
      </c>
      <c r="AN33" s="367">
        <v>0</v>
      </c>
      <c r="AO33" s="367">
        <v>0.56138385000000002</v>
      </c>
      <c r="AP33" s="367">
        <v>0.4</v>
      </c>
      <c r="AQ33" s="367">
        <v>0</v>
      </c>
      <c r="AR33" s="367">
        <v>0</v>
      </c>
      <c r="AS33" s="367">
        <v>0</v>
      </c>
      <c r="AT33" s="367">
        <v>0</v>
      </c>
      <c r="AU33" s="367">
        <v>0</v>
      </c>
      <c r="AV33" s="367">
        <v>0</v>
      </c>
      <c r="AW33" s="367">
        <v>0</v>
      </c>
      <c r="AX33" s="367">
        <v>0</v>
      </c>
      <c r="AY33" s="367">
        <v>0</v>
      </c>
      <c r="AZ33" s="367">
        <v>0</v>
      </c>
      <c r="BA33" s="367">
        <v>0</v>
      </c>
      <c r="BB33" s="367">
        <v>0</v>
      </c>
      <c r="BC33" s="367">
        <v>0.56138385000000002</v>
      </c>
      <c r="BD33" s="367">
        <v>0.4</v>
      </c>
      <c r="BE33" s="367">
        <v>0</v>
      </c>
      <c r="BF33" s="367">
        <v>0</v>
      </c>
      <c r="BG33" s="367">
        <v>0</v>
      </c>
      <c r="BH33" s="367">
        <v>0</v>
      </c>
      <c r="BI33" s="367">
        <v>0</v>
      </c>
      <c r="BJ33" s="367">
        <v>0</v>
      </c>
      <c r="BK33" s="367">
        <v>0</v>
      </c>
      <c r="BL33" s="367">
        <v>0</v>
      </c>
      <c r="BM33" s="367">
        <v>0</v>
      </c>
      <c r="BN33" s="367">
        <v>0</v>
      </c>
      <c r="BO33" s="367">
        <v>0</v>
      </c>
      <c r="BP33" s="367">
        <v>0</v>
      </c>
      <c r="BQ33" s="367">
        <v>0</v>
      </c>
      <c r="BR33" s="367">
        <v>0</v>
      </c>
      <c r="BS33" s="367">
        <v>0</v>
      </c>
      <c r="BT33" s="367">
        <v>0</v>
      </c>
      <c r="BU33" s="367">
        <v>0</v>
      </c>
      <c r="BV33" s="367">
        <v>0</v>
      </c>
      <c r="BW33" s="367">
        <v>0</v>
      </c>
      <c r="BX33" s="367">
        <v>0</v>
      </c>
      <c r="BY33" s="367">
        <v>0.56138385000000002</v>
      </c>
      <c r="BZ33" s="211" t="e">
        <v>#DIV/0!</v>
      </c>
      <c r="CA33" s="359"/>
    </row>
    <row r="34" spans="1:79" ht="25.5" x14ac:dyDescent="0.2">
      <c r="A34" s="364" t="s">
        <v>180</v>
      </c>
      <c r="B34" s="365" t="s">
        <v>920</v>
      </c>
      <c r="C34" s="366" t="s">
        <v>904</v>
      </c>
      <c r="D34" s="367">
        <v>22.876677289999989</v>
      </c>
      <c r="E34" s="367">
        <v>0</v>
      </c>
      <c r="F34" s="367">
        <v>22.876677289999989</v>
      </c>
      <c r="G34" s="367">
        <v>12.300000000000006</v>
      </c>
      <c r="H34" s="367">
        <v>0</v>
      </c>
      <c r="I34" s="367">
        <v>0.67500000000000004</v>
      </c>
      <c r="J34" s="367">
        <v>0</v>
      </c>
      <c r="K34" s="367">
        <v>0</v>
      </c>
      <c r="L34" s="367">
        <v>0</v>
      </c>
      <c r="M34" s="367">
        <v>0</v>
      </c>
      <c r="N34" s="367">
        <v>0</v>
      </c>
      <c r="O34" s="367">
        <v>0</v>
      </c>
      <c r="P34" s="367">
        <v>0</v>
      </c>
      <c r="Q34" s="367">
        <v>0</v>
      </c>
      <c r="R34" s="367">
        <v>0</v>
      </c>
      <c r="S34" s="367">
        <v>0</v>
      </c>
      <c r="T34" s="367">
        <v>0</v>
      </c>
      <c r="U34" s="367">
        <v>0</v>
      </c>
      <c r="V34" s="367">
        <v>0</v>
      </c>
      <c r="W34" s="367">
        <v>0</v>
      </c>
      <c r="X34" s="367">
        <v>0</v>
      </c>
      <c r="Y34" s="367">
        <v>0</v>
      </c>
      <c r="Z34" s="367">
        <v>0</v>
      </c>
      <c r="AA34" s="367">
        <v>21.110755289999993</v>
      </c>
      <c r="AB34" s="367">
        <v>11.900000000000006</v>
      </c>
      <c r="AC34" s="367">
        <v>0</v>
      </c>
      <c r="AD34" s="367">
        <v>0.67500000000000004</v>
      </c>
      <c r="AE34" s="367">
        <v>0</v>
      </c>
      <c r="AF34" s="367">
        <v>0</v>
      </c>
      <c r="AG34" s="367">
        <v>0</v>
      </c>
      <c r="AH34" s="367">
        <v>1.765922</v>
      </c>
      <c r="AI34" s="367">
        <v>0.4</v>
      </c>
      <c r="AJ34" s="367">
        <v>0</v>
      </c>
      <c r="AK34" s="367">
        <v>0</v>
      </c>
      <c r="AL34" s="367">
        <v>0</v>
      </c>
      <c r="AM34" s="367">
        <v>0</v>
      </c>
      <c r="AN34" s="367">
        <v>0</v>
      </c>
      <c r="AO34" s="367">
        <v>0.56138385000000002</v>
      </c>
      <c r="AP34" s="367">
        <v>0.4</v>
      </c>
      <c r="AQ34" s="367">
        <v>0</v>
      </c>
      <c r="AR34" s="367">
        <v>0</v>
      </c>
      <c r="AS34" s="367">
        <v>0</v>
      </c>
      <c r="AT34" s="367">
        <v>0</v>
      </c>
      <c r="AU34" s="367">
        <v>0</v>
      </c>
      <c r="AV34" s="367">
        <v>0</v>
      </c>
      <c r="AW34" s="367">
        <v>0</v>
      </c>
      <c r="AX34" s="367">
        <v>0</v>
      </c>
      <c r="AY34" s="367">
        <v>0</v>
      </c>
      <c r="AZ34" s="367">
        <v>0</v>
      </c>
      <c r="BA34" s="367">
        <v>0</v>
      </c>
      <c r="BB34" s="367">
        <v>0</v>
      </c>
      <c r="BC34" s="367">
        <v>0.56138385000000002</v>
      </c>
      <c r="BD34" s="367">
        <v>0.4</v>
      </c>
      <c r="BE34" s="367">
        <v>0</v>
      </c>
      <c r="BF34" s="367">
        <v>0</v>
      </c>
      <c r="BG34" s="367">
        <v>0</v>
      </c>
      <c r="BH34" s="367">
        <v>0</v>
      </c>
      <c r="BI34" s="367">
        <v>0</v>
      </c>
      <c r="BJ34" s="367">
        <v>0</v>
      </c>
      <c r="BK34" s="367">
        <v>0</v>
      </c>
      <c r="BL34" s="367">
        <v>0</v>
      </c>
      <c r="BM34" s="367">
        <v>0</v>
      </c>
      <c r="BN34" s="367">
        <v>0</v>
      </c>
      <c r="BO34" s="367">
        <v>0</v>
      </c>
      <c r="BP34" s="367">
        <v>0</v>
      </c>
      <c r="BQ34" s="367">
        <v>0</v>
      </c>
      <c r="BR34" s="367">
        <v>0</v>
      </c>
      <c r="BS34" s="367">
        <v>0</v>
      </c>
      <c r="BT34" s="367">
        <v>0</v>
      </c>
      <c r="BU34" s="367">
        <v>0</v>
      </c>
      <c r="BV34" s="367">
        <v>0</v>
      </c>
      <c r="BW34" s="367">
        <v>0</v>
      </c>
      <c r="BX34" s="367">
        <v>0</v>
      </c>
      <c r="BY34" s="367">
        <v>0.56138385000000002</v>
      </c>
      <c r="BZ34" s="211" t="e">
        <v>#DIV/0!</v>
      </c>
      <c r="CA34" s="359"/>
    </row>
    <row r="35" spans="1:79" ht="38.25" x14ac:dyDescent="0.2">
      <c r="A35" s="379" t="s">
        <v>795</v>
      </c>
      <c r="B35" s="380" t="s">
        <v>946</v>
      </c>
      <c r="C35" s="379" t="s">
        <v>947</v>
      </c>
      <c r="D35" s="381">
        <v>1.765922</v>
      </c>
      <c r="E35" s="381">
        <v>0</v>
      </c>
      <c r="F35" s="381">
        <v>1.765922</v>
      </c>
      <c r="G35" s="381">
        <v>0.4</v>
      </c>
      <c r="H35" s="381">
        <v>0</v>
      </c>
      <c r="I35" s="381">
        <v>0</v>
      </c>
      <c r="J35" s="381">
        <v>0</v>
      </c>
      <c r="K35" s="381">
        <v>0</v>
      </c>
      <c r="L35" s="381">
        <v>0</v>
      </c>
      <c r="M35" s="381">
        <v>0</v>
      </c>
      <c r="N35" s="381">
        <v>0</v>
      </c>
      <c r="O35" s="381">
        <v>0</v>
      </c>
      <c r="P35" s="381">
        <v>0</v>
      </c>
      <c r="Q35" s="381">
        <v>0</v>
      </c>
      <c r="R35" s="381">
        <v>0</v>
      </c>
      <c r="S35" s="381">
        <v>0</v>
      </c>
      <c r="T35" s="381">
        <v>0</v>
      </c>
      <c r="U35" s="381">
        <v>0</v>
      </c>
      <c r="V35" s="381">
        <v>0</v>
      </c>
      <c r="W35" s="381">
        <v>0</v>
      </c>
      <c r="X35" s="381">
        <v>0</v>
      </c>
      <c r="Y35" s="381">
        <v>0</v>
      </c>
      <c r="Z35" s="381">
        <v>0</v>
      </c>
      <c r="AA35" s="381">
        <v>0</v>
      </c>
      <c r="AB35" s="381">
        <v>0</v>
      </c>
      <c r="AC35" s="381">
        <v>0</v>
      </c>
      <c r="AD35" s="381">
        <v>0</v>
      </c>
      <c r="AE35" s="381">
        <v>0</v>
      </c>
      <c r="AF35" s="381">
        <v>0</v>
      </c>
      <c r="AG35" s="381">
        <v>0</v>
      </c>
      <c r="AH35" s="381">
        <v>1.765922</v>
      </c>
      <c r="AI35" s="381">
        <v>0.4</v>
      </c>
      <c r="AJ35" s="381">
        <v>0</v>
      </c>
      <c r="AK35" s="381">
        <v>0</v>
      </c>
      <c r="AL35" s="381">
        <v>0</v>
      </c>
      <c r="AM35" s="381">
        <v>0</v>
      </c>
      <c r="AN35" s="381">
        <v>0</v>
      </c>
      <c r="AO35" s="381">
        <v>0</v>
      </c>
      <c r="AP35" s="381">
        <v>0</v>
      </c>
      <c r="AQ35" s="381">
        <v>0</v>
      </c>
      <c r="AR35" s="381">
        <v>0</v>
      </c>
      <c r="AS35" s="381">
        <v>0</v>
      </c>
      <c r="AT35" s="381">
        <v>0</v>
      </c>
      <c r="AU35" s="381">
        <v>0</v>
      </c>
      <c r="AV35" s="381">
        <v>0</v>
      </c>
      <c r="AW35" s="381">
        <v>0</v>
      </c>
      <c r="AX35" s="381">
        <v>0</v>
      </c>
      <c r="AY35" s="381">
        <v>0</v>
      </c>
      <c r="AZ35" s="381">
        <v>0</v>
      </c>
      <c r="BA35" s="381">
        <v>0</v>
      </c>
      <c r="BB35" s="381">
        <v>0</v>
      </c>
      <c r="BC35" s="381">
        <v>0</v>
      </c>
      <c r="BD35" s="381">
        <v>0</v>
      </c>
      <c r="BE35" s="381">
        <v>0</v>
      </c>
      <c r="BF35" s="381">
        <v>0</v>
      </c>
      <c r="BG35" s="381">
        <v>0</v>
      </c>
      <c r="BH35" s="381">
        <v>0</v>
      </c>
      <c r="BI35" s="381">
        <v>0</v>
      </c>
      <c r="BJ35" s="381">
        <v>0</v>
      </c>
      <c r="BK35" s="381">
        <v>0</v>
      </c>
      <c r="BL35" s="381">
        <v>0</v>
      </c>
      <c r="BM35" s="381">
        <v>0</v>
      </c>
      <c r="BN35" s="381">
        <v>0</v>
      </c>
      <c r="BO35" s="381">
        <v>0</v>
      </c>
      <c r="BP35" s="381">
        <v>0</v>
      </c>
      <c r="BQ35" s="381">
        <v>0</v>
      </c>
      <c r="BR35" s="381">
        <v>0</v>
      </c>
      <c r="BS35" s="381">
        <v>0</v>
      </c>
      <c r="BT35" s="381">
        <v>0</v>
      </c>
      <c r="BU35" s="381">
        <v>0</v>
      </c>
      <c r="BV35" s="381">
        <v>0</v>
      </c>
      <c r="BW35" s="381">
        <v>0</v>
      </c>
      <c r="BX35" s="381">
        <v>0</v>
      </c>
      <c r="BY35" s="381">
        <v>0</v>
      </c>
      <c r="BZ35" s="206" t="e">
        <v>#DIV/0!</v>
      </c>
      <c r="CA35" s="370" t="s">
        <v>1027</v>
      </c>
    </row>
    <row r="36" spans="1:79" ht="25.5" x14ac:dyDescent="0.2">
      <c r="A36" s="379" t="s">
        <v>796</v>
      </c>
      <c r="B36" s="380" t="s">
        <v>948</v>
      </c>
      <c r="C36" s="379" t="s">
        <v>949</v>
      </c>
      <c r="D36" s="381">
        <v>0.56138385000000002</v>
      </c>
      <c r="E36" s="381">
        <v>0</v>
      </c>
      <c r="F36" s="381">
        <v>0.56138385000000002</v>
      </c>
      <c r="G36" s="381">
        <v>0.4</v>
      </c>
      <c r="H36" s="381">
        <v>0</v>
      </c>
      <c r="I36" s="381">
        <v>0</v>
      </c>
      <c r="J36" s="381">
        <v>0</v>
      </c>
      <c r="K36" s="381">
        <v>0</v>
      </c>
      <c r="L36" s="381">
        <v>0</v>
      </c>
      <c r="M36" s="381">
        <v>0</v>
      </c>
      <c r="N36" s="381">
        <v>0</v>
      </c>
      <c r="O36" s="381">
        <v>0</v>
      </c>
      <c r="P36" s="381">
        <v>0</v>
      </c>
      <c r="Q36" s="381">
        <v>0</v>
      </c>
      <c r="R36" s="381">
        <v>0</v>
      </c>
      <c r="S36" s="381">
        <v>0</v>
      </c>
      <c r="T36" s="381">
        <v>0</v>
      </c>
      <c r="U36" s="381">
        <v>0</v>
      </c>
      <c r="V36" s="381">
        <v>0</v>
      </c>
      <c r="W36" s="381">
        <v>0</v>
      </c>
      <c r="X36" s="381">
        <v>0</v>
      </c>
      <c r="Y36" s="381">
        <v>0</v>
      </c>
      <c r="Z36" s="381">
        <v>0</v>
      </c>
      <c r="AA36" s="381">
        <v>0.56138385000000002</v>
      </c>
      <c r="AB36" s="381">
        <v>0.4</v>
      </c>
      <c r="AC36" s="381">
        <v>0</v>
      </c>
      <c r="AD36" s="381">
        <v>0</v>
      </c>
      <c r="AE36" s="381">
        <v>0</v>
      </c>
      <c r="AF36" s="381">
        <v>0</v>
      </c>
      <c r="AG36" s="381">
        <v>0</v>
      </c>
      <c r="AH36" s="381">
        <v>0</v>
      </c>
      <c r="AI36" s="381">
        <v>0</v>
      </c>
      <c r="AJ36" s="381">
        <v>0</v>
      </c>
      <c r="AK36" s="381">
        <v>0</v>
      </c>
      <c r="AL36" s="381">
        <v>0</v>
      </c>
      <c r="AM36" s="381">
        <v>0</v>
      </c>
      <c r="AN36" s="381">
        <v>0</v>
      </c>
      <c r="AO36" s="381">
        <v>0.56138385000000002</v>
      </c>
      <c r="AP36" s="381">
        <v>0.4</v>
      </c>
      <c r="AQ36" s="381">
        <v>0</v>
      </c>
      <c r="AR36" s="381">
        <v>0</v>
      </c>
      <c r="AS36" s="381">
        <v>0</v>
      </c>
      <c r="AT36" s="381">
        <v>0</v>
      </c>
      <c r="AU36" s="381">
        <v>0</v>
      </c>
      <c r="AV36" s="381">
        <v>0</v>
      </c>
      <c r="AW36" s="381">
        <v>0</v>
      </c>
      <c r="AX36" s="381">
        <v>0</v>
      </c>
      <c r="AY36" s="381">
        <v>0</v>
      </c>
      <c r="AZ36" s="381">
        <v>0</v>
      </c>
      <c r="BA36" s="381">
        <v>0</v>
      </c>
      <c r="BB36" s="381">
        <v>0</v>
      </c>
      <c r="BC36" s="381">
        <v>0.56138385000000002</v>
      </c>
      <c r="BD36" s="381">
        <v>0.4</v>
      </c>
      <c r="BE36" s="381">
        <v>0</v>
      </c>
      <c r="BF36" s="381">
        <v>0</v>
      </c>
      <c r="BG36" s="381">
        <v>0</v>
      </c>
      <c r="BH36" s="381">
        <v>0</v>
      </c>
      <c r="BI36" s="381">
        <v>0</v>
      </c>
      <c r="BJ36" s="381">
        <v>0</v>
      </c>
      <c r="BK36" s="381">
        <v>0</v>
      </c>
      <c r="BL36" s="381">
        <v>0</v>
      </c>
      <c r="BM36" s="381">
        <v>0</v>
      </c>
      <c r="BN36" s="381">
        <v>0</v>
      </c>
      <c r="BO36" s="381">
        <v>0</v>
      </c>
      <c r="BP36" s="381">
        <v>0</v>
      </c>
      <c r="BQ36" s="381">
        <v>0</v>
      </c>
      <c r="BR36" s="381">
        <v>0</v>
      </c>
      <c r="BS36" s="381">
        <v>0</v>
      </c>
      <c r="BT36" s="381">
        <v>0</v>
      </c>
      <c r="BU36" s="381">
        <v>0</v>
      </c>
      <c r="BV36" s="381">
        <v>0</v>
      </c>
      <c r="BW36" s="381">
        <v>0</v>
      </c>
      <c r="BX36" s="381">
        <v>0</v>
      </c>
      <c r="BY36" s="381">
        <v>0.56138385000000002</v>
      </c>
      <c r="BZ36" s="206">
        <v>1</v>
      </c>
      <c r="CA36" s="370" t="s">
        <v>1144</v>
      </c>
    </row>
    <row r="37" spans="1:79" ht="25.5" x14ac:dyDescent="0.2">
      <c r="A37" s="379" t="s">
        <v>797</v>
      </c>
      <c r="B37" s="380" t="s">
        <v>950</v>
      </c>
      <c r="C37" s="379" t="s">
        <v>951</v>
      </c>
      <c r="D37" s="381">
        <v>0.44142700000000001</v>
      </c>
      <c r="E37" s="381">
        <v>0</v>
      </c>
      <c r="F37" s="381">
        <v>0.44142700000000001</v>
      </c>
      <c r="G37" s="381">
        <v>0.25</v>
      </c>
      <c r="H37" s="381">
        <v>0</v>
      </c>
      <c r="I37" s="381">
        <v>0</v>
      </c>
      <c r="J37" s="381">
        <v>0</v>
      </c>
      <c r="K37" s="381">
        <v>0</v>
      </c>
      <c r="L37" s="381">
        <v>0</v>
      </c>
      <c r="M37" s="381">
        <v>0</v>
      </c>
      <c r="N37" s="381">
        <v>0</v>
      </c>
      <c r="O37" s="381">
        <v>0</v>
      </c>
      <c r="P37" s="381">
        <v>0</v>
      </c>
      <c r="Q37" s="381">
        <v>0</v>
      </c>
      <c r="R37" s="381">
        <v>0</v>
      </c>
      <c r="S37" s="381">
        <v>0</v>
      </c>
      <c r="T37" s="381">
        <v>0</v>
      </c>
      <c r="U37" s="381">
        <v>0</v>
      </c>
      <c r="V37" s="381">
        <v>0</v>
      </c>
      <c r="W37" s="381">
        <v>0</v>
      </c>
      <c r="X37" s="381">
        <v>0</v>
      </c>
      <c r="Y37" s="381">
        <v>0</v>
      </c>
      <c r="Z37" s="381">
        <v>0</v>
      </c>
      <c r="AA37" s="381">
        <v>0.44142700000000001</v>
      </c>
      <c r="AB37" s="381">
        <v>0.25</v>
      </c>
      <c r="AC37" s="381">
        <v>0</v>
      </c>
      <c r="AD37" s="381">
        <v>0</v>
      </c>
      <c r="AE37" s="381">
        <v>0</v>
      </c>
      <c r="AF37" s="381">
        <v>0</v>
      </c>
      <c r="AG37" s="381">
        <v>0</v>
      </c>
      <c r="AH37" s="381">
        <v>0</v>
      </c>
      <c r="AI37" s="381">
        <v>0</v>
      </c>
      <c r="AJ37" s="381">
        <v>0</v>
      </c>
      <c r="AK37" s="381">
        <v>0</v>
      </c>
      <c r="AL37" s="381">
        <v>0</v>
      </c>
      <c r="AM37" s="381">
        <v>0</v>
      </c>
      <c r="AN37" s="381">
        <v>0</v>
      </c>
      <c r="AO37" s="381">
        <v>0</v>
      </c>
      <c r="AP37" s="381">
        <v>0</v>
      </c>
      <c r="AQ37" s="381">
        <v>0</v>
      </c>
      <c r="AR37" s="381">
        <v>0</v>
      </c>
      <c r="AS37" s="381">
        <v>0</v>
      </c>
      <c r="AT37" s="381">
        <v>0</v>
      </c>
      <c r="AU37" s="381">
        <v>0</v>
      </c>
      <c r="AV37" s="381">
        <v>0</v>
      </c>
      <c r="AW37" s="381">
        <v>0</v>
      </c>
      <c r="AX37" s="381">
        <v>0</v>
      </c>
      <c r="AY37" s="381">
        <v>0</v>
      </c>
      <c r="AZ37" s="381">
        <v>0</v>
      </c>
      <c r="BA37" s="381">
        <v>0</v>
      </c>
      <c r="BB37" s="381">
        <v>0</v>
      </c>
      <c r="BC37" s="381">
        <v>0</v>
      </c>
      <c r="BD37" s="381">
        <v>0</v>
      </c>
      <c r="BE37" s="381">
        <v>0</v>
      </c>
      <c r="BF37" s="381">
        <v>0</v>
      </c>
      <c r="BG37" s="381">
        <v>0</v>
      </c>
      <c r="BH37" s="381">
        <v>0</v>
      </c>
      <c r="BI37" s="381">
        <v>0</v>
      </c>
      <c r="BJ37" s="381">
        <v>0</v>
      </c>
      <c r="BK37" s="381">
        <v>0</v>
      </c>
      <c r="BL37" s="381">
        <v>0</v>
      </c>
      <c r="BM37" s="381">
        <v>0</v>
      </c>
      <c r="BN37" s="381">
        <v>0</v>
      </c>
      <c r="BO37" s="381">
        <v>0</v>
      </c>
      <c r="BP37" s="381">
        <v>0</v>
      </c>
      <c r="BQ37" s="381">
        <v>0</v>
      </c>
      <c r="BR37" s="381">
        <v>0</v>
      </c>
      <c r="BS37" s="381">
        <v>0</v>
      </c>
      <c r="BT37" s="381">
        <v>0</v>
      </c>
      <c r="BU37" s="381">
        <v>0</v>
      </c>
      <c r="BV37" s="381">
        <v>0</v>
      </c>
      <c r="BW37" s="381">
        <v>0</v>
      </c>
      <c r="BX37" s="381">
        <v>0</v>
      </c>
      <c r="BY37" s="381">
        <v>0</v>
      </c>
      <c r="BZ37" s="206" t="e">
        <v>#DIV/0!</v>
      </c>
      <c r="CA37" s="370" t="s">
        <v>1027</v>
      </c>
    </row>
    <row r="38" spans="1:79" ht="25.5" x14ac:dyDescent="0.2">
      <c r="A38" s="379" t="s">
        <v>952</v>
      </c>
      <c r="B38" s="380" t="s">
        <v>953</v>
      </c>
      <c r="C38" s="379" t="s">
        <v>954</v>
      </c>
      <c r="D38" s="381">
        <v>1.9292320000000001</v>
      </c>
      <c r="E38" s="381">
        <v>0</v>
      </c>
      <c r="F38" s="381">
        <v>1.9292320000000001</v>
      </c>
      <c r="G38" s="381">
        <v>0.63</v>
      </c>
      <c r="H38" s="381">
        <v>0</v>
      </c>
      <c r="I38" s="381">
        <v>0</v>
      </c>
      <c r="J38" s="381">
        <v>0</v>
      </c>
      <c r="K38" s="381">
        <v>0</v>
      </c>
      <c r="L38" s="381">
        <v>0</v>
      </c>
      <c r="M38" s="381">
        <v>0</v>
      </c>
      <c r="N38" s="381">
        <v>0</v>
      </c>
      <c r="O38" s="381">
        <v>0</v>
      </c>
      <c r="P38" s="381">
        <v>0</v>
      </c>
      <c r="Q38" s="381">
        <v>0</v>
      </c>
      <c r="R38" s="381">
        <v>0</v>
      </c>
      <c r="S38" s="381">
        <v>0</v>
      </c>
      <c r="T38" s="381">
        <v>0</v>
      </c>
      <c r="U38" s="381">
        <v>0</v>
      </c>
      <c r="V38" s="381">
        <v>0</v>
      </c>
      <c r="W38" s="381">
        <v>0</v>
      </c>
      <c r="X38" s="381">
        <v>0</v>
      </c>
      <c r="Y38" s="381">
        <v>0</v>
      </c>
      <c r="Z38" s="381">
        <v>0</v>
      </c>
      <c r="AA38" s="381">
        <v>1.9292320000000001</v>
      </c>
      <c r="AB38" s="381">
        <v>0.63</v>
      </c>
      <c r="AC38" s="381">
        <v>0</v>
      </c>
      <c r="AD38" s="381">
        <v>0</v>
      </c>
      <c r="AE38" s="381">
        <v>0</v>
      </c>
      <c r="AF38" s="381">
        <v>0</v>
      </c>
      <c r="AG38" s="381">
        <v>0</v>
      </c>
      <c r="AH38" s="381">
        <v>0</v>
      </c>
      <c r="AI38" s="381">
        <v>0</v>
      </c>
      <c r="AJ38" s="381">
        <v>0</v>
      </c>
      <c r="AK38" s="381">
        <v>0</v>
      </c>
      <c r="AL38" s="381">
        <v>0</v>
      </c>
      <c r="AM38" s="381">
        <v>0</v>
      </c>
      <c r="AN38" s="381">
        <v>0</v>
      </c>
      <c r="AO38" s="381">
        <v>0</v>
      </c>
      <c r="AP38" s="381">
        <v>0</v>
      </c>
      <c r="AQ38" s="381">
        <v>0</v>
      </c>
      <c r="AR38" s="381">
        <v>0</v>
      </c>
      <c r="AS38" s="381">
        <v>0</v>
      </c>
      <c r="AT38" s="381">
        <v>0</v>
      </c>
      <c r="AU38" s="381">
        <v>0</v>
      </c>
      <c r="AV38" s="381">
        <v>0</v>
      </c>
      <c r="AW38" s="381">
        <v>0</v>
      </c>
      <c r="AX38" s="381">
        <v>0</v>
      </c>
      <c r="AY38" s="381">
        <v>0</v>
      </c>
      <c r="AZ38" s="381">
        <v>0</v>
      </c>
      <c r="BA38" s="381">
        <v>0</v>
      </c>
      <c r="BB38" s="381">
        <v>0</v>
      </c>
      <c r="BC38" s="381">
        <v>0</v>
      </c>
      <c r="BD38" s="381">
        <v>0</v>
      </c>
      <c r="BE38" s="381">
        <v>0</v>
      </c>
      <c r="BF38" s="381">
        <v>0</v>
      </c>
      <c r="BG38" s="381">
        <v>0</v>
      </c>
      <c r="BH38" s="381">
        <v>0</v>
      </c>
      <c r="BI38" s="381">
        <v>0</v>
      </c>
      <c r="BJ38" s="381">
        <v>0</v>
      </c>
      <c r="BK38" s="381">
        <v>0</v>
      </c>
      <c r="BL38" s="381">
        <v>0</v>
      </c>
      <c r="BM38" s="381">
        <v>0</v>
      </c>
      <c r="BN38" s="381">
        <v>0</v>
      </c>
      <c r="BO38" s="381">
        <v>0</v>
      </c>
      <c r="BP38" s="381">
        <v>0</v>
      </c>
      <c r="BQ38" s="381">
        <v>0</v>
      </c>
      <c r="BR38" s="381">
        <v>0</v>
      </c>
      <c r="BS38" s="381">
        <v>0</v>
      </c>
      <c r="BT38" s="381">
        <v>0</v>
      </c>
      <c r="BU38" s="381">
        <v>0</v>
      </c>
      <c r="BV38" s="381">
        <v>0</v>
      </c>
      <c r="BW38" s="381">
        <v>0</v>
      </c>
      <c r="BX38" s="381">
        <v>0</v>
      </c>
      <c r="BY38" s="381">
        <v>0</v>
      </c>
      <c r="BZ38" s="206" t="e">
        <v>#DIV/0!</v>
      </c>
      <c r="CA38" s="370" t="s">
        <v>1027</v>
      </c>
    </row>
    <row r="39" spans="1:79" ht="25.5" x14ac:dyDescent="0.2">
      <c r="A39" s="379" t="s">
        <v>955</v>
      </c>
      <c r="B39" s="380" t="s">
        <v>956</v>
      </c>
      <c r="C39" s="379" t="s">
        <v>957</v>
      </c>
      <c r="D39" s="381">
        <v>2.3424770000000001</v>
      </c>
      <c r="E39" s="381">
        <v>0</v>
      </c>
      <c r="F39" s="381">
        <v>2.3424770000000001</v>
      </c>
      <c r="G39" s="381">
        <v>0.4</v>
      </c>
      <c r="H39" s="381">
        <v>0</v>
      </c>
      <c r="I39" s="381">
        <v>0.55000000000000004</v>
      </c>
      <c r="J39" s="381">
        <v>0</v>
      </c>
      <c r="K39" s="381">
        <v>0</v>
      </c>
      <c r="L39" s="381">
        <v>0</v>
      </c>
      <c r="M39" s="381">
        <v>0</v>
      </c>
      <c r="N39" s="381">
        <v>0</v>
      </c>
      <c r="O39" s="381">
        <v>0</v>
      </c>
      <c r="P39" s="381">
        <v>0</v>
      </c>
      <c r="Q39" s="381">
        <v>0</v>
      </c>
      <c r="R39" s="381">
        <v>0</v>
      </c>
      <c r="S39" s="381">
        <v>0</v>
      </c>
      <c r="T39" s="381">
        <v>0</v>
      </c>
      <c r="U39" s="381">
        <v>0</v>
      </c>
      <c r="V39" s="381">
        <v>0</v>
      </c>
      <c r="W39" s="381">
        <v>0</v>
      </c>
      <c r="X39" s="381">
        <v>0</v>
      </c>
      <c r="Y39" s="381">
        <v>0</v>
      </c>
      <c r="Z39" s="381">
        <v>0</v>
      </c>
      <c r="AA39" s="381">
        <v>2.3424770000000001</v>
      </c>
      <c r="AB39" s="381">
        <v>0.4</v>
      </c>
      <c r="AC39" s="381">
        <v>0</v>
      </c>
      <c r="AD39" s="381">
        <v>0.55000000000000004</v>
      </c>
      <c r="AE39" s="381">
        <v>0</v>
      </c>
      <c r="AF39" s="381">
        <v>0</v>
      </c>
      <c r="AG39" s="381">
        <v>0</v>
      </c>
      <c r="AH39" s="381">
        <v>0</v>
      </c>
      <c r="AI39" s="381">
        <v>0</v>
      </c>
      <c r="AJ39" s="381">
        <v>0</v>
      </c>
      <c r="AK39" s="381">
        <v>0</v>
      </c>
      <c r="AL39" s="381">
        <v>0</v>
      </c>
      <c r="AM39" s="381">
        <v>0</v>
      </c>
      <c r="AN39" s="381">
        <v>0</v>
      </c>
      <c r="AO39" s="381">
        <v>0</v>
      </c>
      <c r="AP39" s="381">
        <v>0</v>
      </c>
      <c r="AQ39" s="381">
        <v>0</v>
      </c>
      <c r="AR39" s="381">
        <v>0</v>
      </c>
      <c r="AS39" s="381">
        <v>0</v>
      </c>
      <c r="AT39" s="381">
        <v>0</v>
      </c>
      <c r="AU39" s="381">
        <v>0</v>
      </c>
      <c r="AV39" s="381">
        <v>0</v>
      </c>
      <c r="AW39" s="381">
        <v>0</v>
      </c>
      <c r="AX39" s="381">
        <v>0</v>
      </c>
      <c r="AY39" s="381">
        <v>0</v>
      </c>
      <c r="AZ39" s="381">
        <v>0</v>
      </c>
      <c r="BA39" s="381">
        <v>0</v>
      </c>
      <c r="BB39" s="381">
        <v>0</v>
      </c>
      <c r="BC39" s="381">
        <v>0</v>
      </c>
      <c r="BD39" s="381">
        <v>0</v>
      </c>
      <c r="BE39" s="381">
        <v>0</v>
      </c>
      <c r="BF39" s="381">
        <v>0</v>
      </c>
      <c r="BG39" s="381">
        <v>0</v>
      </c>
      <c r="BH39" s="381">
        <v>0</v>
      </c>
      <c r="BI39" s="381">
        <v>0</v>
      </c>
      <c r="BJ39" s="381">
        <v>0</v>
      </c>
      <c r="BK39" s="381">
        <v>0</v>
      </c>
      <c r="BL39" s="381">
        <v>0</v>
      </c>
      <c r="BM39" s="381">
        <v>0</v>
      </c>
      <c r="BN39" s="381">
        <v>0</v>
      </c>
      <c r="BO39" s="381">
        <v>0</v>
      </c>
      <c r="BP39" s="381">
        <v>0</v>
      </c>
      <c r="BQ39" s="381">
        <v>0</v>
      </c>
      <c r="BR39" s="381">
        <v>0</v>
      </c>
      <c r="BS39" s="381">
        <v>0</v>
      </c>
      <c r="BT39" s="381">
        <v>0</v>
      </c>
      <c r="BU39" s="381">
        <v>0</v>
      </c>
      <c r="BV39" s="381">
        <v>0</v>
      </c>
      <c r="BW39" s="381">
        <v>0</v>
      </c>
      <c r="BX39" s="381">
        <v>0</v>
      </c>
      <c r="BY39" s="381">
        <v>0</v>
      </c>
      <c r="BZ39" s="206" t="e">
        <v>#DIV/0!</v>
      </c>
      <c r="CA39" s="370" t="s">
        <v>1027</v>
      </c>
    </row>
    <row r="40" spans="1:79" ht="25.5" x14ac:dyDescent="0.2">
      <c r="A40" s="379" t="s">
        <v>958</v>
      </c>
      <c r="B40" s="380" t="s">
        <v>959</v>
      </c>
      <c r="C40" s="379" t="s">
        <v>960</v>
      </c>
      <c r="D40" s="381">
        <v>3.6706539999999999</v>
      </c>
      <c r="E40" s="381">
        <v>0</v>
      </c>
      <c r="F40" s="381">
        <v>3.6706539999999999</v>
      </c>
      <c r="G40" s="381">
        <v>0.8</v>
      </c>
      <c r="H40" s="381">
        <v>0</v>
      </c>
      <c r="I40" s="381">
        <v>0.125</v>
      </c>
      <c r="J40" s="381">
        <v>0</v>
      </c>
      <c r="K40" s="381">
        <v>0</v>
      </c>
      <c r="L40" s="381">
        <v>0</v>
      </c>
      <c r="M40" s="381">
        <v>0</v>
      </c>
      <c r="N40" s="381">
        <v>0</v>
      </c>
      <c r="O40" s="381">
        <v>0</v>
      </c>
      <c r="P40" s="381">
        <v>0</v>
      </c>
      <c r="Q40" s="381">
        <v>0</v>
      </c>
      <c r="R40" s="381">
        <v>0</v>
      </c>
      <c r="S40" s="381">
        <v>0</v>
      </c>
      <c r="T40" s="381">
        <v>0</v>
      </c>
      <c r="U40" s="381">
        <v>0</v>
      </c>
      <c r="V40" s="381">
        <v>0</v>
      </c>
      <c r="W40" s="381">
        <v>0</v>
      </c>
      <c r="X40" s="381">
        <v>0</v>
      </c>
      <c r="Y40" s="381">
        <v>0</v>
      </c>
      <c r="Z40" s="381">
        <v>0</v>
      </c>
      <c r="AA40" s="381">
        <v>3.6706539999999999</v>
      </c>
      <c r="AB40" s="381">
        <v>0.8</v>
      </c>
      <c r="AC40" s="381">
        <v>0</v>
      </c>
      <c r="AD40" s="381">
        <v>0.125</v>
      </c>
      <c r="AE40" s="381">
        <v>0</v>
      </c>
      <c r="AF40" s="381">
        <v>0</v>
      </c>
      <c r="AG40" s="381">
        <v>0</v>
      </c>
      <c r="AH40" s="381">
        <v>0</v>
      </c>
      <c r="AI40" s="381">
        <v>0</v>
      </c>
      <c r="AJ40" s="381">
        <v>0</v>
      </c>
      <c r="AK40" s="381">
        <v>0</v>
      </c>
      <c r="AL40" s="381">
        <v>0</v>
      </c>
      <c r="AM40" s="381">
        <v>0</v>
      </c>
      <c r="AN40" s="381">
        <v>0</v>
      </c>
      <c r="AO40" s="381">
        <v>0</v>
      </c>
      <c r="AP40" s="381">
        <v>0</v>
      </c>
      <c r="AQ40" s="381">
        <v>0</v>
      </c>
      <c r="AR40" s="381">
        <v>0</v>
      </c>
      <c r="AS40" s="381">
        <v>0</v>
      </c>
      <c r="AT40" s="381">
        <v>0</v>
      </c>
      <c r="AU40" s="381">
        <v>0</v>
      </c>
      <c r="AV40" s="381">
        <v>0</v>
      </c>
      <c r="AW40" s="381">
        <v>0</v>
      </c>
      <c r="AX40" s="381">
        <v>0</v>
      </c>
      <c r="AY40" s="381">
        <v>0</v>
      </c>
      <c r="AZ40" s="381">
        <v>0</v>
      </c>
      <c r="BA40" s="381">
        <v>0</v>
      </c>
      <c r="BB40" s="381">
        <v>0</v>
      </c>
      <c r="BC40" s="381">
        <v>0</v>
      </c>
      <c r="BD40" s="381">
        <v>0</v>
      </c>
      <c r="BE40" s="381">
        <v>0</v>
      </c>
      <c r="BF40" s="381">
        <v>0</v>
      </c>
      <c r="BG40" s="381">
        <v>0</v>
      </c>
      <c r="BH40" s="381">
        <v>0</v>
      </c>
      <c r="BI40" s="381">
        <v>0</v>
      </c>
      <c r="BJ40" s="381">
        <v>0</v>
      </c>
      <c r="BK40" s="381">
        <v>0</v>
      </c>
      <c r="BL40" s="381">
        <v>0</v>
      </c>
      <c r="BM40" s="381">
        <v>0</v>
      </c>
      <c r="BN40" s="381">
        <v>0</v>
      </c>
      <c r="BO40" s="381">
        <v>0</v>
      </c>
      <c r="BP40" s="381">
        <v>0</v>
      </c>
      <c r="BQ40" s="381">
        <v>0</v>
      </c>
      <c r="BR40" s="381">
        <v>0</v>
      </c>
      <c r="BS40" s="381">
        <v>0</v>
      </c>
      <c r="BT40" s="381">
        <v>0</v>
      </c>
      <c r="BU40" s="381">
        <v>0</v>
      </c>
      <c r="BV40" s="381">
        <v>0</v>
      </c>
      <c r="BW40" s="381">
        <v>0</v>
      </c>
      <c r="BX40" s="381">
        <v>0</v>
      </c>
      <c r="BY40" s="381">
        <v>0</v>
      </c>
      <c r="BZ40" s="206" t="e">
        <v>#DIV/0!</v>
      </c>
      <c r="CA40" s="370" t="s">
        <v>1027</v>
      </c>
    </row>
    <row r="41" spans="1:79" ht="25.5" x14ac:dyDescent="0.2">
      <c r="A41" s="379" t="s">
        <v>961</v>
      </c>
      <c r="B41" s="380" t="s">
        <v>962</v>
      </c>
      <c r="C41" s="379" t="s">
        <v>963</v>
      </c>
      <c r="D41" s="381">
        <v>2.409904</v>
      </c>
      <c r="E41" s="381">
        <v>0</v>
      </c>
      <c r="F41" s="381">
        <v>2.409904</v>
      </c>
      <c r="G41" s="381">
        <v>0.4</v>
      </c>
      <c r="H41" s="381">
        <v>0</v>
      </c>
      <c r="I41" s="381">
        <v>0</v>
      </c>
      <c r="J41" s="381">
        <v>0</v>
      </c>
      <c r="K41" s="381">
        <v>0</v>
      </c>
      <c r="L41" s="381">
        <v>0</v>
      </c>
      <c r="M41" s="381">
        <v>0</v>
      </c>
      <c r="N41" s="381">
        <v>0</v>
      </c>
      <c r="O41" s="381">
        <v>0</v>
      </c>
      <c r="P41" s="381">
        <v>0</v>
      </c>
      <c r="Q41" s="381">
        <v>0</v>
      </c>
      <c r="R41" s="381">
        <v>0</v>
      </c>
      <c r="S41" s="381">
        <v>0</v>
      </c>
      <c r="T41" s="381">
        <v>0</v>
      </c>
      <c r="U41" s="381">
        <v>0</v>
      </c>
      <c r="V41" s="381">
        <v>0</v>
      </c>
      <c r="W41" s="381">
        <v>0</v>
      </c>
      <c r="X41" s="381">
        <v>0</v>
      </c>
      <c r="Y41" s="381">
        <v>0</v>
      </c>
      <c r="Z41" s="381">
        <v>0</v>
      </c>
      <c r="AA41" s="381">
        <v>2.409904</v>
      </c>
      <c r="AB41" s="381">
        <v>0.4</v>
      </c>
      <c r="AC41" s="381">
        <v>0</v>
      </c>
      <c r="AD41" s="381">
        <v>0</v>
      </c>
      <c r="AE41" s="381">
        <v>0</v>
      </c>
      <c r="AF41" s="381">
        <v>0</v>
      </c>
      <c r="AG41" s="381">
        <v>0</v>
      </c>
      <c r="AH41" s="381">
        <v>0</v>
      </c>
      <c r="AI41" s="381">
        <v>0</v>
      </c>
      <c r="AJ41" s="381">
        <v>0</v>
      </c>
      <c r="AK41" s="381">
        <v>0</v>
      </c>
      <c r="AL41" s="381">
        <v>0</v>
      </c>
      <c r="AM41" s="381">
        <v>0</v>
      </c>
      <c r="AN41" s="381">
        <v>0</v>
      </c>
      <c r="AO41" s="381">
        <v>0</v>
      </c>
      <c r="AP41" s="381">
        <v>0</v>
      </c>
      <c r="AQ41" s="381">
        <v>0</v>
      </c>
      <c r="AR41" s="381">
        <v>0</v>
      </c>
      <c r="AS41" s="381">
        <v>0</v>
      </c>
      <c r="AT41" s="381">
        <v>0</v>
      </c>
      <c r="AU41" s="381">
        <v>0</v>
      </c>
      <c r="AV41" s="381">
        <v>0</v>
      </c>
      <c r="AW41" s="381">
        <v>0</v>
      </c>
      <c r="AX41" s="381">
        <v>0</v>
      </c>
      <c r="AY41" s="381">
        <v>0</v>
      </c>
      <c r="AZ41" s="381">
        <v>0</v>
      </c>
      <c r="BA41" s="381">
        <v>0</v>
      </c>
      <c r="BB41" s="381">
        <v>0</v>
      </c>
      <c r="BC41" s="381">
        <v>0</v>
      </c>
      <c r="BD41" s="381">
        <v>0</v>
      </c>
      <c r="BE41" s="381">
        <v>0</v>
      </c>
      <c r="BF41" s="381">
        <v>0</v>
      </c>
      <c r="BG41" s="381">
        <v>0</v>
      </c>
      <c r="BH41" s="381">
        <v>0</v>
      </c>
      <c r="BI41" s="381">
        <v>0</v>
      </c>
      <c r="BJ41" s="381">
        <v>0</v>
      </c>
      <c r="BK41" s="381">
        <v>0</v>
      </c>
      <c r="BL41" s="381">
        <v>0</v>
      </c>
      <c r="BM41" s="381">
        <v>0</v>
      </c>
      <c r="BN41" s="381">
        <v>0</v>
      </c>
      <c r="BO41" s="381">
        <v>0</v>
      </c>
      <c r="BP41" s="381">
        <v>0</v>
      </c>
      <c r="BQ41" s="381">
        <v>0</v>
      </c>
      <c r="BR41" s="381">
        <v>0</v>
      </c>
      <c r="BS41" s="381">
        <v>0</v>
      </c>
      <c r="BT41" s="381">
        <v>0</v>
      </c>
      <c r="BU41" s="381">
        <v>0</v>
      </c>
      <c r="BV41" s="381">
        <v>0</v>
      </c>
      <c r="BW41" s="381">
        <v>0</v>
      </c>
      <c r="BX41" s="381">
        <v>0</v>
      </c>
      <c r="BY41" s="381">
        <v>0</v>
      </c>
      <c r="BZ41" s="206" t="e">
        <v>#DIV/0!</v>
      </c>
      <c r="CA41" s="370" t="s">
        <v>1027</v>
      </c>
    </row>
    <row r="42" spans="1:79" ht="25.5" x14ac:dyDescent="0.2">
      <c r="A42" s="379" t="s">
        <v>964</v>
      </c>
      <c r="B42" s="380" t="s">
        <v>965</v>
      </c>
      <c r="C42" s="379" t="s">
        <v>966</v>
      </c>
      <c r="D42" s="381">
        <v>0.45678906000000002</v>
      </c>
      <c r="E42" s="381">
        <v>0</v>
      </c>
      <c r="F42" s="381">
        <v>0.45678906000000002</v>
      </c>
      <c r="G42" s="381">
        <v>0.4</v>
      </c>
      <c r="H42" s="381">
        <v>0</v>
      </c>
      <c r="I42" s="381">
        <v>0</v>
      </c>
      <c r="J42" s="381">
        <v>0</v>
      </c>
      <c r="K42" s="381">
        <v>0</v>
      </c>
      <c r="L42" s="381">
        <v>0</v>
      </c>
      <c r="M42" s="381">
        <v>0</v>
      </c>
      <c r="N42" s="381">
        <v>0</v>
      </c>
      <c r="O42" s="381">
        <v>0</v>
      </c>
      <c r="P42" s="381">
        <v>0</v>
      </c>
      <c r="Q42" s="381">
        <v>0</v>
      </c>
      <c r="R42" s="381">
        <v>0</v>
      </c>
      <c r="S42" s="381">
        <v>0</v>
      </c>
      <c r="T42" s="381"/>
      <c r="U42" s="381"/>
      <c r="V42" s="381">
        <v>0</v>
      </c>
      <c r="W42" s="381">
        <v>0</v>
      </c>
      <c r="X42" s="381">
        <v>0</v>
      </c>
      <c r="Y42" s="381">
        <v>0</v>
      </c>
      <c r="Z42" s="381">
        <v>0</v>
      </c>
      <c r="AA42" s="381">
        <v>0.45678906000000002</v>
      </c>
      <c r="AB42" s="381">
        <v>0.4</v>
      </c>
      <c r="AC42" s="381">
        <v>0</v>
      </c>
      <c r="AD42" s="381">
        <v>0</v>
      </c>
      <c r="AE42" s="381">
        <v>0</v>
      </c>
      <c r="AF42" s="381">
        <v>0</v>
      </c>
      <c r="AG42" s="381">
        <v>0</v>
      </c>
      <c r="AH42" s="381">
        <v>0</v>
      </c>
      <c r="AI42" s="381">
        <v>0</v>
      </c>
      <c r="AJ42" s="381">
        <v>0</v>
      </c>
      <c r="AK42" s="381">
        <v>0</v>
      </c>
      <c r="AL42" s="381">
        <v>0</v>
      </c>
      <c r="AM42" s="381">
        <v>0</v>
      </c>
      <c r="AN42" s="381">
        <v>0</v>
      </c>
      <c r="AO42" s="381">
        <v>0</v>
      </c>
      <c r="AP42" s="381">
        <v>0</v>
      </c>
      <c r="AQ42" s="381">
        <v>0</v>
      </c>
      <c r="AR42" s="381">
        <v>0</v>
      </c>
      <c r="AS42" s="381">
        <v>0</v>
      </c>
      <c r="AT42" s="381">
        <v>0</v>
      </c>
      <c r="AU42" s="381">
        <v>0</v>
      </c>
      <c r="AV42" s="381">
        <v>0</v>
      </c>
      <c r="AW42" s="381">
        <v>0</v>
      </c>
      <c r="AX42" s="381">
        <v>0</v>
      </c>
      <c r="AY42" s="381">
        <v>0</v>
      </c>
      <c r="AZ42" s="381">
        <v>0</v>
      </c>
      <c r="BA42" s="381">
        <v>0</v>
      </c>
      <c r="BB42" s="381">
        <v>0</v>
      </c>
      <c r="BC42" s="381">
        <v>0</v>
      </c>
      <c r="BD42" s="381">
        <v>0</v>
      </c>
      <c r="BE42" s="381">
        <v>0</v>
      </c>
      <c r="BF42" s="381">
        <v>0</v>
      </c>
      <c r="BG42" s="381">
        <v>0</v>
      </c>
      <c r="BH42" s="381">
        <v>0</v>
      </c>
      <c r="BI42" s="381">
        <v>0</v>
      </c>
      <c r="BJ42" s="381">
        <v>0</v>
      </c>
      <c r="BK42" s="381">
        <v>0</v>
      </c>
      <c r="BL42" s="381">
        <v>0</v>
      </c>
      <c r="BM42" s="381">
        <v>0</v>
      </c>
      <c r="BN42" s="381">
        <v>0</v>
      </c>
      <c r="BO42" s="381">
        <v>0</v>
      </c>
      <c r="BP42" s="381">
        <v>0</v>
      </c>
      <c r="BQ42" s="381">
        <v>0</v>
      </c>
      <c r="BR42" s="381">
        <v>0</v>
      </c>
      <c r="BS42" s="381">
        <v>0</v>
      </c>
      <c r="BT42" s="381">
        <v>0</v>
      </c>
      <c r="BU42" s="381">
        <v>0</v>
      </c>
      <c r="BV42" s="381">
        <v>0</v>
      </c>
      <c r="BW42" s="381">
        <v>0</v>
      </c>
      <c r="BX42" s="381">
        <v>0</v>
      </c>
      <c r="BY42" s="381">
        <v>0</v>
      </c>
      <c r="BZ42" s="206" t="e">
        <v>#DIV/0!</v>
      </c>
      <c r="CA42" s="370" t="s">
        <v>1027</v>
      </c>
    </row>
    <row r="43" spans="1:79" ht="25.5" x14ac:dyDescent="0.2">
      <c r="A43" s="379" t="s">
        <v>967</v>
      </c>
      <c r="B43" s="380" t="s">
        <v>968</v>
      </c>
      <c r="C43" s="379" t="s">
        <v>969</v>
      </c>
      <c r="D43" s="381">
        <v>0.33761978999999998</v>
      </c>
      <c r="E43" s="381">
        <v>0</v>
      </c>
      <c r="F43" s="381">
        <v>0.33761978999999998</v>
      </c>
      <c r="G43" s="381">
        <v>0.25</v>
      </c>
      <c r="H43" s="381">
        <v>0</v>
      </c>
      <c r="I43" s="381">
        <v>0</v>
      </c>
      <c r="J43" s="381">
        <v>0</v>
      </c>
      <c r="K43" s="381">
        <v>0</v>
      </c>
      <c r="L43" s="381">
        <v>0</v>
      </c>
      <c r="M43" s="381">
        <v>0</v>
      </c>
      <c r="N43" s="381">
        <v>0</v>
      </c>
      <c r="O43" s="381">
        <v>0</v>
      </c>
      <c r="P43" s="381">
        <v>0</v>
      </c>
      <c r="Q43" s="381">
        <v>0</v>
      </c>
      <c r="R43" s="381">
        <v>0</v>
      </c>
      <c r="S43" s="381">
        <v>0</v>
      </c>
      <c r="T43" s="381"/>
      <c r="U43" s="381"/>
      <c r="V43" s="381">
        <v>0</v>
      </c>
      <c r="W43" s="381">
        <v>0</v>
      </c>
      <c r="X43" s="381">
        <v>0</v>
      </c>
      <c r="Y43" s="381">
        <v>0</v>
      </c>
      <c r="Z43" s="381">
        <v>0</v>
      </c>
      <c r="AA43" s="381">
        <v>0.33761978999999998</v>
      </c>
      <c r="AB43" s="381">
        <v>0.25</v>
      </c>
      <c r="AC43" s="381">
        <v>0</v>
      </c>
      <c r="AD43" s="381">
        <v>0</v>
      </c>
      <c r="AE43" s="381">
        <v>0</v>
      </c>
      <c r="AF43" s="381">
        <v>0</v>
      </c>
      <c r="AG43" s="381">
        <v>0</v>
      </c>
      <c r="AH43" s="381">
        <v>0</v>
      </c>
      <c r="AI43" s="381">
        <v>0</v>
      </c>
      <c r="AJ43" s="381">
        <v>0</v>
      </c>
      <c r="AK43" s="381">
        <v>0</v>
      </c>
      <c r="AL43" s="381">
        <v>0</v>
      </c>
      <c r="AM43" s="381">
        <v>0</v>
      </c>
      <c r="AN43" s="381">
        <v>0</v>
      </c>
      <c r="AO43" s="381">
        <v>0</v>
      </c>
      <c r="AP43" s="381">
        <v>0</v>
      </c>
      <c r="AQ43" s="381">
        <v>0</v>
      </c>
      <c r="AR43" s="381">
        <v>0</v>
      </c>
      <c r="AS43" s="381">
        <v>0</v>
      </c>
      <c r="AT43" s="381">
        <v>0</v>
      </c>
      <c r="AU43" s="381">
        <v>0</v>
      </c>
      <c r="AV43" s="381">
        <v>0</v>
      </c>
      <c r="AW43" s="381">
        <v>0</v>
      </c>
      <c r="AX43" s="381">
        <v>0</v>
      </c>
      <c r="AY43" s="381">
        <v>0</v>
      </c>
      <c r="AZ43" s="381">
        <v>0</v>
      </c>
      <c r="BA43" s="381">
        <v>0</v>
      </c>
      <c r="BB43" s="381">
        <v>0</v>
      </c>
      <c r="BC43" s="381">
        <v>0</v>
      </c>
      <c r="BD43" s="381">
        <v>0</v>
      </c>
      <c r="BE43" s="381">
        <v>0</v>
      </c>
      <c r="BF43" s="381">
        <v>0</v>
      </c>
      <c r="BG43" s="381">
        <v>0</v>
      </c>
      <c r="BH43" s="381">
        <v>0</v>
      </c>
      <c r="BI43" s="381">
        <v>0</v>
      </c>
      <c r="BJ43" s="381">
        <v>0</v>
      </c>
      <c r="BK43" s="381">
        <v>0</v>
      </c>
      <c r="BL43" s="381">
        <v>0</v>
      </c>
      <c r="BM43" s="381">
        <v>0</v>
      </c>
      <c r="BN43" s="381">
        <v>0</v>
      </c>
      <c r="BO43" s="381">
        <v>0</v>
      </c>
      <c r="BP43" s="381">
        <v>0</v>
      </c>
      <c r="BQ43" s="381">
        <v>0</v>
      </c>
      <c r="BR43" s="381">
        <v>0</v>
      </c>
      <c r="BS43" s="381">
        <v>0</v>
      </c>
      <c r="BT43" s="381">
        <v>0</v>
      </c>
      <c r="BU43" s="381">
        <v>0</v>
      </c>
      <c r="BV43" s="381">
        <v>0</v>
      </c>
      <c r="BW43" s="381">
        <v>0</v>
      </c>
      <c r="BX43" s="381">
        <v>0</v>
      </c>
      <c r="BY43" s="381">
        <v>0</v>
      </c>
      <c r="BZ43" s="206" t="e">
        <v>#DIV/0!</v>
      </c>
      <c r="CA43" s="370" t="s">
        <v>1027</v>
      </c>
    </row>
    <row r="44" spans="1:79" ht="25.5" x14ac:dyDescent="0.2">
      <c r="A44" s="379" t="s">
        <v>970</v>
      </c>
      <c r="B44" s="380" t="s">
        <v>971</v>
      </c>
      <c r="C44" s="379" t="s">
        <v>972</v>
      </c>
      <c r="D44" s="381">
        <v>0.45678906000000002</v>
      </c>
      <c r="E44" s="381">
        <v>0</v>
      </c>
      <c r="F44" s="381">
        <v>0.45678906000000002</v>
      </c>
      <c r="G44" s="381">
        <v>0.4</v>
      </c>
      <c r="H44" s="381">
        <v>0</v>
      </c>
      <c r="I44" s="381">
        <v>0</v>
      </c>
      <c r="J44" s="381">
        <v>0</v>
      </c>
      <c r="K44" s="381">
        <v>0</v>
      </c>
      <c r="L44" s="381">
        <v>0</v>
      </c>
      <c r="M44" s="381">
        <v>0</v>
      </c>
      <c r="N44" s="381">
        <v>0</v>
      </c>
      <c r="O44" s="381">
        <v>0</v>
      </c>
      <c r="P44" s="381">
        <v>0</v>
      </c>
      <c r="Q44" s="381">
        <v>0</v>
      </c>
      <c r="R44" s="381">
        <v>0</v>
      </c>
      <c r="S44" s="381">
        <v>0</v>
      </c>
      <c r="T44" s="381"/>
      <c r="U44" s="381"/>
      <c r="V44" s="381">
        <v>0</v>
      </c>
      <c r="W44" s="381">
        <v>0</v>
      </c>
      <c r="X44" s="381">
        <v>0</v>
      </c>
      <c r="Y44" s="381">
        <v>0</v>
      </c>
      <c r="Z44" s="381">
        <v>0</v>
      </c>
      <c r="AA44" s="381">
        <v>0.45678906000000002</v>
      </c>
      <c r="AB44" s="381">
        <v>0.4</v>
      </c>
      <c r="AC44" s="381">
        <v>0</v>
      </c>
      <c r="AD44" s="381">
        <v>0</v>
      </c>
      <c r="AE44" s="381">
        <v>0</v>
      </c>
      <c r="AF44" s="381">
        <v>0</v>
      </c>
      <c r="AG44" s="381">
        <v>0</v>
      </c>
      <c r="AH44" s="381">
        <v>0</v>
      </c>
      <c r="AI44" s="381">
        <v>0</v>
      </c>
      <c r="AJ44" s="381">
        <v>0</v>
      </c>
      <c r="AK44" s="381">
        <v>0</v>
      </c>
      <c r="AL44" s="381">
        <v>0</v>
      </c>
      <c r="AM44" s="381">
        <v>0</v>
      </c>
      <c r="AN44" s="381">
        <v>0</v>
      </c>
      <c r="AO44" s="381">
        <v>0</v>
      </c>
      <c r="AP44" s="381">
        <v>0</v>
      </c>
      <c r="AQ44" s="381">
        <v>0</v>
      </c>
      <c r="AR44" s="381">
        <v>0</v>
      </c>
      <c r="AS44" s="381">
        <v>0</v>
      </c>
      <c r="AT44" s="381">
        <v>0</v>
      </c>
      <c r="AU44" s="381">
        <v>0</v>
      </c>
      <c r="AV44" s="381">
        <v>0</v>
      </c>
      <c r="AW44" s="381">
        <v>0</v>
      </c>
      <c r="AX44" s="381">
        <v>0</v>
      </c>
      <c r="AY44" s="381">
        <v>0</v>
      </c>
      <c r="AZ44" s="381">
        <v>0</v>
      </c>
      <c r="BA44" s="381">
        <v>0</v>
      </c>
      <c r="BB44" s="381">
        <v>0</v>
      </c>
      <c r="BC44" s="381">
        <v>0</v>
      </c>
      <c r="BD44" s="381">
        <v>0</v>
      </c>
      <c r="BE44" s="381">
        <v>0</v>
      </c>
      <c r="BF44" s="381">
        <v>0</v>
      </c>
      <c r="BG44" s="381">
        <v>0</v>
      </c>
      <c r="BH44" s="381">
        <v>0</v>
      </c>
      <c r="BI44" s="381">
        <v>0</v>
      </c>
      <c r="BJ44" s="381">
        <v>0</v>
      </c>
      <c r="BK44" s="381">
        <v>0</v>
      </c>
      <c r="BL44" s="381">
        <v>0</v>
      </c>
      <c r="BM44" s="381">
        <v>0</v>
      </c>
      <c r="BN44" s="381">
        <v>0</v>
      </c>
      <c r="BO44" s="381">
        <v>0</v>
      </c>
      <c r="BP44" s="381">
        <v>0</v>
      </c>
      <c r="BQ44" s="381">
        <v>0</v>
      </c>
      <c r="BR44" s="381">
        <v>0</v>
      </c>
      <c r="BS44" s="381">
        <v>0</v>
      </c>
      <c r="BT44" s="381">
        <v>0</v>
      </c>
      <c r="BU44" s="381">
        <v>0</v>
      </c>
      <c r="BV44" s="381">
        <v>0</v>
      </c>
      <c r="BW44" s="381">
        <v>0</v>
      </c>
      <c r="BX44" s="381">
        <v>0</v>
      </c>
      <c r="BY44" s="381">
        <v>0</v>
      </c>
      <c r="BZ44" s="206" t="e">
        <v>#DIV/0!</v>
      </c>
      <c r="CA44" s="370" t="s">
        <v>1027</v>
      </c>
    </row>
    <row r="45" spans="1:79" ht="25.5" x14ac:dyDescent="0.2">
      <c r="A45" s="379" t="s">
        <v>973</v>
      </c>
      <c r="B45" s="380" t="s">
        <v>974</v>
      </c>
      <c r="C45" s="379" t="s">
        <v>975</v>
      </c>
      <c r="D45" s="381">
        <v>0.33761978999999998</v>
      </c>
      <c r="E45" s="381">
        <v>0</v>
      </c>
      <c r="F45" s="381">
        <v>0.33761978999999998</v>
      </c>
      <c r="G45" s="381">
        <v>0.25</v>
      </c>
      <c r="H45" s="381">
        <v>0</v>
      </c>
      <c r="I45" s="381">
        <v>0</v>
      </c>
      <c r="J45" s="381">
        <v>0</v>
      </c>
      <c r="K45" s="381">
        <v>0</v>
      </c>
      <c r="L45" s="381">
        <v>0</v>
      </c>
      <c r="M45" s="381">
        <v>0</v>
      </c>
      <c r="N45" s="381">
        <v>0</v>
      </c>
      <c r="O45" s="381">
        <v>0</v>
      </c>
      <c r="P45" s="381">
        <v>0</v>
      </c>
      <c r="Q45" s="381">
        <v>0</v>
      </c>
      <c r="R45" s="381">
        <v>0</v>
      </c>
      <c r="S45" s="381">
        <v>0</v>
      </c>
      <c r="T45" s="381"/>
      <c r="U45" s="381"/>
      <c r="V45" s="381">
        <v>0</v>
      </c>
      <c r="W45" s="381">
        <v>0</v>
      </c>
      <c r="X45" s="381">
        <v>0</v>
      </c>
      <c r="Y45" s="381">
        <v>0</v>
      </c>
      <c r="Z45" s="381">
        <v>0</v>
      </c>
      <c r="AA45" s="381">
        <v>0.33761978999999998</v>
      </c>
      <c r="AB45" s="381">
        <v>0.25</v>
      </c>
      <c r="AC45" s="381">
        <v>0</v>
      </c>
      <c r="AD45" s="381">
        <v>0</v>
      </c>
      <c r="AE45" s="381">
        <v>0</v>
      </c>
      <c r="AF45" s="381">
        <v>0</v>
      </c>
      <c r="AG45" s="381">
        <v>0</v>
      </c>
      <c r="AH45" s="381">
        <v>0</v>
      </c>
      <c r="AI45" s="381">
        <v>0</v>
      </c>
      <c r="AJ45" s="381">
        <v>0</v>
      </c>
      <c r="AK45" s="381">
        <v>0</v>
      </c>
      <c r="AL45" s="381">
        <v>0</v>
      </c>
      <c r="AM45" s="381">
        <v>0</v>
      </c>
      <c r="AN45" s="381">
        <v>0</v>
      </c>
      <c r="AO45" s="381">
        <v>0</v>
      </c>
      <c r="AP45" s="381">
        <v>0</v>
      </c>
      <c r="AQ45" s="381">
        <v>0</v>
      </c>
      <c r="AR45" s="381">
        <v>0</v>
      </c>
      <c r="AS45" s="381">
        <v>0</v>
      </c>
      <c r="AT45" s="381">
        <v>0</v>
      </c>
      <c r="AU45" s="381">
        <v>0</v>
      </c>
      <c r="AV45" s="381">
        <v>0</v>
      </c>
      <c r="AW45" s="381">
        <v>0</v>
      </c>
      <c r="AX45" s="381">
        <v>0</v>
      </c>
      <c r="AY45" s="381">
        <v>0</v>
      </c>
      <c r="AZ45" s="381">
        <v>0</v>
      </c>
      <c r="BA45" s="381">
        <v>0</v>
      </c>
      <c r="BB45" s="381">
        <v>0</v>
      </c>
      <c r="BC45" s="381">
        <v>0</v>
      </c>
      <c r="BD45" s="381">
        <v>0</v>
      </c>
      <c r="BE45" s="381">
        <v>0</v>
      </c>
      <c r="BF45" s="381">
        <v>0</v>
      </c>
      <c r="BG45" s="381">
        <v>0</v>
      </c>
      <c r="BH45" s="381">
        <v>0</v>
      </c>
      <c r="BI45" s="381">
        <v>0</v>
      </c>
      <c r="BJ45" s="381">
        <v>0</v>
      </c>
      <c r="BK45" s="381">
        <v>0</v>
      </c>
      <c r="BL45" s="381">
        <v>0</v>
      </c>
      <c r="BM45" s="381">
        <v>0</v>
      </c>
      <c r="BN45" s="381">
        <v>0</v>
      </c>
      <c r="BO45" s="381">
        <v>0</v>
      </c>
      <c r="BP45" s="381">
        <v>0</v>
      </c>
      <c r="BQ45" s="381">
        <v>0</v>
      </c>
      <c r="BR45" s="381">
        <v>0</v>
      </c>
      <c r="BS45" s="381">
        <v>0</v>
      </c>
      <c r="BT45" s="381">
        <v>0</v>
      </c>
      <c r="BU45" s="381">
        <v>0</v>
      </c>
      <c r="BV45" s="381">
        <v>0</v>
      </c>
      <c r="BW45" s="381">
        <v>0</v>
      </c>
      <c r="BX45" s="381">
        <v>0</v>
      </c>
      <c r="BY45" s="381">
        <v>0</v>
      </c>
      <c r="BZ45" s="206" t="e">
        <v>#DIV/0!</v>
      </c>
      <c r="CA45" s="370" t="s">
        <v>1027</v>
      </c>
    </row>
    <row r="46" spans="1:79" ht="25.5" x14ac:dyDescent="0.2">
      <c r="A46" s="379" t="s">
        <v>976</v>
      </c>
      <c r="B46" s="380" t="s">
        <v>977</v>
      </c>
      <c r="C46" s="379" t="s">
        <v>978</v>
      </c>
      <c r="D46" s="381">
        <v>0.45678906000000002</v>
      </c>
      <c r="E46" s="381">
        <v>0</v>
      </c>
      <c r="F46" s="381">
        <v>0.45678906000000002</v>
      </c>
      <c r="G46" s="381">
        <v>0.4</v>
      </c>
      <c r="H46" s="381">
        <v>0</v>
      </c>
      <c r="I46" s="381">
        <v>0</v>
      </c>
      <c r="J46" s="381">
        <v>0</v>
      </c>
      <c r="K46" s="381">
        <v>0</v>
      </c>
      <c r="L46" s="381">
        <v>0</v>
      </c>
      <c r="M46" s="381">
        <v>0</v>
      </c>
      <c r="N46" s="381">
        <v>0</v>
      </c>
      <c r="O46" s="381">
        <v>0</v>
      </c>
      <c r="P46" s="381">
        <v>0</v>
      </c>
      <c r="Q46" s="381">
        <v>0</v>
      </c>
      <c r="R46" s="381">
        <v>0</v>
      </c>
      <c r="S46" s="381">
        <v>0</v>
      </c>
      <c r="T46" s="381"/>
      <c r="U46" s="381"/>
      <c r="V46" s="381">
        <v>0</v>
      </c>
      <c r="W46" s="381">
        <v>0</v>
      </c>
      <c r="X46" s="381">
        <v>0</v>
      </c>
      <c r="Y46" s="381">
        <v>0</v>
      </c>
      <c r="Z46" s="381">
        <v>0</v>
      </c>
      <c r="AA46" s="381">
        <v>0.45678906000000002</v>
      </c>
      <c r="AB46" s="381">
        <v>0.4</v>
      </c>
      <c r="AC46" s="381">
        <v>0</v>
      </c>
      <c r="AD46" s="381">
        <v>0</v>
      </c>
      <c r="AE46" s="381">
        <v>0</v>
      </c>
      <c r="AF46" s="381">
        <v>0</v>
      </c>
      <c r="AG46" s="381">
        <v>0</v>
      </c>
      <c r="AH46" s="381">
        <v>0</v>
      </c>
      <c r="AI46" s="381">
        <v>0</v>
      </c>
      <c r="AJ46" s="381">
        <v>0</v>
      </c>
      <c r="AK46" s="381">
        <v>0</v>
      </c>
      <c r="AL46" s="381">
        <v>0</v>
      </c>
      <c r="AM46" s="381">
        <v>0</v>
      </c>
      <c r="AN46" s="381">
        <v>0</v>
      </c>
      <c r="AO46" s="381">
        <v>0</v>
      </c>
      <c r="AP46" s="381">
        <v>0</v>
      </c>
      <c r="AQ46" s="381">
        <v>0</v>
      </c>
      <c r="AR46" s="381">
        <v>0</v>
      </c>
      <c r="AS46" s="381">
        <v>0</v>
      </c>
      <c r="AT46" s="381">
        <v>0</v>
      </c>
      <c r="AU46" s="381">
        <v>0</v>
      </c>
      <c r="AV46" s="381">
        <v>0</v>
      </c>
      <c r="AW46" s="381">
        <v>0</v>
      </c>
      <c r="AX46" s="381">
        <v>0</v>
      </c>
      <c r="AY46" s="381">
        <v>0</v>
      </c>
      <c r="AZ46" s="381">
        <v>0</v>
      </c>
      <c r="BA46" s="381">
        <v>0</v>
      </c>
      <c r="BB46" s="381">
        <v>0</v>
      </c>
      <c r="BC46" s="381">
        <v>0</v>
      </c>
      <c r="BD46" s="381">
        <v>0</v>
      </c>
      <c r="BE46" s="381">
        <v>0</v>
      </c>
      <c r="BF46" s="381">
        <v>0</v>
      </c>
      <c r="BG46" s="381">
        <v>0</v>
      </c>
      <c r="BH46" s="381">
        <v>0</v>
      </c>
      <c r="BI46" s="381">
        <v>0</v>
      </c>
      <c r="BJ46" s="381">
        <v>0</v>
      </c>
      <c r="BK46" s="381">
        <v>0</v>
      </c>
      <c r="BL46" s="381">
        <v>0</v>
      </c>
      <c r="BM46" s="381">
        <v>0</v>
      </c>
      <c r="BN46" s="381">
        <v>0</v>
      </c>
      <c r="BO46" s="381">
        <v>0</v>
      </c>
      <c r="BP46" s="381">
        <v>0</v>
      </c>
      <c r="BQ46" s="381">
        <v>0</v>
      </c>
      <c r="BR46" s="381">
        <v>0</v>
      </c>
      <c r="BS46" s="381">
        <v>0</v>
      </c>
      <c r="BT46" s="381">
        <v>0</v>
      </c>
      <c r="BU46" s="381">
        <v>0</v>
      </c>
      <c r="BV46" s="381">
        <v>0</v>
      </c>
      <c r="BW46" s="381">
        <v>0</v>
      </c>
      <c r="BX46" s="381">
        <v>0</v>
      </c>
      <c r="BY46" s="381">
        <v>0</v>
      </c>
      <c r="BZ46" s="206" t="e">
        <v>#DIV/0!</v>
      </c>
      <c r="CA46" s="370" t="s">
        <v>1027</v>
      </c>
    </row>
    <row r="47" spans="1:79" ht="25.5" x14ac:dyDescent="0.2">
      <c r="A47" s="379" t="s">
        <v>979</v>
      </c>
      <c r="B47" s="380" t="s">
        <v>980</v>
      </c>
      <c r="C47" s="379" t="s">
        <v>981</v>
      </c>
      <c r="D47" s="381">
        <v>0.45678906000000002</v>
      </c>
      <c r="E47" s="381">
        <v>0</v>
      </c>
      <c r="F47" s="381">
        <v>0.45678906000000002</v>
      </c>
      <c r="G47" s="381">
        <v>0.4</v>
      </c>
      <c r="H47" s="381">
        <v>0</v>
      </c>
      <c r="I47" s="381">
        <v>0</v>
      </c>
      <c r="J47" s="381">
        <v>0</v>
      </c>
      <c r="K47" s="381">
        <v>0</v>
      </c>
      <c r="L47" s="381">
        <v>0</v>
      </c>
      <c r="M47" s="381">
        <v>0</v>
      </c>
      <c r="N47" s="381">
        <v>0</v>
      </c>
      <c r="O47" s="381">
        <v>0</v>
      </c>
      <c r="P47" s="381">
        <v>0</v>
      </c>
      <c r="Q47" s="381">
        <v>0</v>
      </c>
      <c r="R47" s="381">
        <v>0</v>
      </c>
      <c r="S47" s="381">
        <v>0</v>
      </c>
      <c r="T47" s="381"/>
      <c r="U47" s="381"/>
      <c r="V47" s="381">
        <v>0</v>
      </c>
      <c r="W47" s="381">
        <v>0</v>
      </c>
      <c r="X47" s="381">
        <v>0</v>
      </c>
      <c r="Y47" s="381">
        <v>0</v>
      </c>
      <c r="Z47" s="381">
        <v>0</v>
      </c>
      <c r="AA47" s="381">
        <v>0.45678906000000002</v>
      </c>
      <c r="AB47" s="381">
        <v>0.4</v>
      </c>
      <c r="AC47" s="381">
        <v>0</v>
      </c>
      <c r="AD47" s="381">
        <v>0</v>
      </c>
      <c r="AE47" s="381">
        <v>0</v>
      </c>
      <c r="AF47" s="381">
        <v>0</v>
      </c>
      <c r="AG47" s="381">
        <v>0</v>
      </c>
      <c r="AH47" s="381">
        <v>0</v>
      </c>
      <c r="AI47" s="381">
        <v>0</v>
      </c>
      <c r="AJ47" s="381">
        <v>0</v>
      </c>
      <c r="AK47" s="381">
        <v>0</v>
      </c>
      <c r="AL47" s="381">
        <v>0</v>
      </c>
      <c r="AM47" s="381">
        <v>0</v>
      </c>
      <c r="AN47" s="381">
        <v>0</v>
      </c>
      <c r="AO47" s="381">
        <v>0</v>
      </c>
      <c r="AP47" s="381">
        <v>0</v>
      </c>
      <c r="AQ47" s="381">
        <v>0</v>
      </c>
      <c r="AR47" s="381">
        <v>0</v>
      </c>
      <c r="AS47" s="381">
        <v>0</v>
      </c>
      <c r="AT47" s="381">
        <v>0</v>
      </c>
      <c r="AU47" s="381">
        <v>0</v>
      </c>
      <c r="AV47" s="381">
        <v>0</v>
      </c>
      <c r="AW47" s="381">
        <v>0</v>
      </c>
      <c r="AX47" s="381">
        <v>0</v>
      </c>
      <c r="AY47" s="381">
        <v>0</v>
      </c>
      <c r="AZ47" s="381">
        <v>0</v>
      </c>
      <c r="BA47" s="381">
        <v>0</v>
      </c>
      <c r="BB47" s="381">
        <v>0</v>
      </c>
      <c r="BC47" s="381">
        <v>0</v>
      </c>
      <c r="BD47" s="381">
        <v>0</v>
      </c>
      <c r="BE47" s="381">
        <v>0</v>
      </c>
      <c r="BF47" s="381">
        <v>0</v>
      </c>
      <c r="BG47" s="381">
        <v>0</v>
      </c>
      <c r="BH47" s="381">
        <v>0</v>
      </c>
      <c r="BI47" s="381">
        <v>0</v>
      </c>
      <c r="BJ47" s="381">
        <v>0</v>
      </c>
      <c r="BK47" s="381">
        <v>0</v>
      </c>
      <c r="BL47" s="381">
        <v>0</v>
      </c>
      <c r="BM47" s="381">
        <v>0</v>
      </c>
      <c r="BN47" s="381">
        <v>0</v>
      </c>
      <c r="BO47" s="381">
        <v>0</v>
      </c>
      <c r="BP47" s="381">
        <v>0</v>
      </c>
      <c r="BQ47" s="381">
        <v>0</v>
      </c>
      <c r="BR47" s="381">
        <v>0</v>
      </c>
      <c r="BS47" s="381">
        <v>0</v>
      </c>
      <c r="BT47" s="381">
        <v>0</v>
      </c>
      <c r="BU47" s="381">
        <v>0</v>
      </c>
      <c r="BV47" s="381">
        <v>0</v>
      </c>
      <c r="BW47" s="381">
        <v>0</v>
      </c>
      <c r="BX47" s="381">
        <v>0</v>
      </c>
      <c r="BY47" s="381">
        <v>0</v>
      </c>
      <c r="BZ47" s="206" t="e">
        <v>#DIV/0!</v>
      </c>
      <c r="CA47" s="370" t="s">
        <v>1027</v>
      </c>
    </row>
    <row r="48" spans="1:79" ht="25.5" x14ac:dyDescent="0.2">
      <c r="A48" s="379" t="s">
        <v>982</v>
      </c>
      <c r="B48" s="380" t="s">
        <v>983</v>
      </c>
      <c r="C48" s="379" t="s">
        <v>984</v>
      </c>
      <c r="D48" s="381">
        <v>0.45678906000000002</v>
      </c>
      <c r="E48" s="381">
        <v>0</v>
      </c>
      <c r="F48" s="381">
        <v>0.45678906000000002</v>
      </c>
      <c r="G48" s="381">
        <v>0.4</v>
      </c>
      <c r="H48" s="381">
        <v>0</v>
      </c>
      <c r="I48" s="381">
        <v>0</v>
      </c>
      <c r="J48" s="381">
        <v>0</v>
      </c>
      <c r="K48" s="381">
        <v>0</v>
      </c>
      <c r="L48" s="381">
        <v>0</v>
      </c>
      <c r="M48" s="381">
        <v>0</v>
      </c>
      <c r="N48" s="381">
        <v>0</v>
      </c>
      <c r="O48" s="381">
        <v>0</v>
      </c>
      <c r="P48" s="381">
        <v>0</v>
      </c>
      <c r="Q48" s="381">
        <v>0</v>
      </c>
      <c r="R48" s="381">
        <v>0</v>
      </c>
      <c r="S48" s="381">
        <v>0</v>
      </c>
      <c r="T48" s="381"/>
      <c r="U48" s="381"/>
      <c r="V48" s="381">
        <v>0</v>
      </c>
      <c r="W48" s="381">
        <v>0</v>
      </c>
      <c r="X48" s="381">
        <v>0</v>
      </c>
      <c r="Y48" s="381">
        <v>0</v>
      </c>
      <c r="Z48" s="381">
        <v>0</v>
      </c>
      <c r="AA48" s="381">
        <v>0.45678906000000002</v>
      </c>
      <c r="AB48" s="381">
        <v>0.4</v>
      </c>
      <c r="AC48" s="381">
        <v>0</v>
      </c>
      <c r="AD48" s="381">
        <v>0</v>
      </c>
      <c r="AE48" s="381">
        <v>0</v>
      </c>
      <c r="AF48" s="381">
        <v>0</v>
      </c>
      <c r="AG48" s="381">
        <v>0</v>
      </c>
      <c r="AH48" s="381">
        <v>0</v>
      </c>
      <c r="AI48" s="381">
        <v>0</v>
      </c>
      <c r="AJ48" s="381">
        <v>0</v>
      </c>
      <c r="AK48" s="381">
        <v>0</v>
      </c>
      <c r="AL48" s="381">
        <v>0</v>
      </c>
      <c r="AM48" s="381">
        <v>0</v>
      </c>
      <c r="AN48" s="381">
        <v>0</v>
      </c>
      <c r="AO48" s="381">
        <v>0</v>
      </c>
      <c r="AP48" s="381">
        <v>0</v>
      </c>
      <c r="AQ48" s="381">
        <v>0</v>
      </c>
      <c r="AR48" s="381">
        <v>0</v>
      </c>
      <c r="AS48" s="381">
        <v>0</v>
      </c>
      <c r="AT48" s="381">
        <v>0</v>
      </c>
      <c r="AU48" s="381">
        <v>0</v>
      </c>
      <c r="AV48" s="381">
        <v>0</v>
      </c>
      <c r="AW48" s="381">
        <v>0</v>
      </c>
      <c r="AX48" s="381">
        <v>0</v>
      </c>
      <c r="AY48" s="381">
        <v>0</v>
      </c>
      <c r="AZ48" s="381">
        <v>0</v>
      </c>
      <c r="BA48" s="381">
        <v>0</v>
      </c>
      <c r="BB48" s="381">
        <v>0</v>
      </c>
      <c r="BC48" s="381">
        <v>0</v>
      </c>
      <c r="BD48" s="381">
        <v>0</v>
      </c>
      <c r="BE48" s="381">
        <v>0</v>
      </c>
      <c r="BF48" s="381">
        <v>0</v>
      </c>
      <c r="BG48" s="381">
        <v>0</v>
      </c>
      <c r="BH48" s="381">
        <v>0</v>
      </c>
      <c r="BI48" s="381">
        <v>0</v>
      </c>
      <c r="BJ48" s="381">
        <v>0</v>
      </c>
      <c r="BK48" s="381">
        <v>0</v>
      </c>
      <c r="BL48" s="381">
        <v>0</v>
      </c>
      <c r="BM48" s="381">
        <v>0</v>
      </c>
      <c r="BN48" s="381">
        <v>0</v>
      </c>
      <c r="BO48" s="381">
        <v>0</v>
      </c>
      <c r="BP48" s="381">
        <v>0</v>
      </c>
      <c r="BQ48" s="381">
        <v>0</v>
      </c>
      <c r="BR48" s="381">
        <v>0</v>
      </c>
      <c r="BS48" s="381">
        <v>0</v>
      </c>
      <c r="BT48" s="381">
        <v>0</v>
      </c>
      <c r="BU48" s="381">
        <v>0</v>
      </c>
      <c r="BV48" s="381">
        <v>0</v>
      </c>
      <c r="BW48" s="381">
        <v>0</v>
      </c>
      <c r="BX48" s="381">
        <v>0</v>
      </c>
      <c r="BY48" s="381">
        <v>0</v>
      </c>
      <c r="BZ48" s="206" t="e">
        <v>#DIV/0!</v>
      </c>
      <c r="CA48" s="370" t="s">
        <v>1027</v>
      </c>
    </row>
    <row r="49" spans="1:79" ht="25.5" x14ac:dyDescent="0.2">
      <c r="A49" s="379" t="s">
        <v>985</v>
      </c>
      <c r="B49" s="380" t="s">
        <v>986</v>
      </c>
      <c r="C49" s="379" t="s">
        <v>987</v>
      </c>
      <c r="D49" s="381">
        <v>0.55715049000000005</v>
      </c>
      <c r="E49" s="381">
        <v>0</v>
      </c>
      <c r="F49" s="381">
        <v>0.55715049000000005</v>
      </c>
      <c r="G49" s="381">
        <v>0.63</v>
      </c>
      <c r="H49" s="381">
        <v>0</v>
      </c>
      <c r="I49" s="381">
        <v>0</v>
      </c>
      <c r="J49" s="381">
        <v>0</v>
      </c>
      <c r="K49" s="381">
        <v>0</v>
      </c>
      <c r="L49" s="381">
        <v>0</v>
      </c>
      <c r="M49" s="381">
        <v>0</v>
      </c>
      <c r="N49" s="381">
        <v>0</v>
      </c>
      <c r="O49" s="381">
        <v>0</v>
      </c>
      <c r="P49" s="381">
        <v>0</v>
      </c>
      <c r="Q49" s="381">
        <v>0</v>
      </c>
      <c r="R49" s="381">
        <v>0</v>
      </c>
      <c r="S49" s="381">
        <v>0</v>
      </c>
      <c r="T49" s="381"/>
      <c r="U49" s="381"/>
      <c r="V49" s="381">
        <v>0</v>
      </c>
      <c r="W49" s="381">
        <v>0</v>
      </c>
      <c r="X49" s="381">
        <v>0</v>
      </c>
      <c r="Y49" s="381">
        <v>0</v>
      </c>
      <c r="Z49" s="381">
        <v>0</v>
      </c>
      <c r="AA49" s="381">
        <v>0.55715049000000005</v>
      </c>
      <c r="AB49" s="381">
        <v>0.63</v>
      </c>
      <c r="AC49" s="381">
        <v>0</v>
      </c>
      <c r="AD49" s="381">
        <v>0</v>
      </c>
      <c r="AE49" s="381">
        <v>0</v>
      </c>
      <c r="AF49" s="381">
        <v>0</v>
      </c>
      <c r="AG49" s="381">
        <v>0</v>
      </c>
      <c r="AH49" s="381">
        <v>0</v>
      </c>
      <c r="AI49" s="381">
        <v>0</v>
      </c>
      <c r="AJ49" s="381">
        <v>0</v>
      </c>
      <c r="AK49" s="381">
        <v>0</v>
      </c>
      <c r="AL49" s="381">
        <v>0</v>
      </c>
      <c r="AM49" s="381">
        <v>0</v>
      </c>
      <c r="AN49" s="381">
        <v>0</v>
      </c>
      <c r="AO49" s="381">
        <v>0</v>
      </c>
      <c r="AP49" s="381">
        <v>0</v>
      </c>
      <c r="AQ49" s="381">
        <v>0</v>
      </c>
      <c r="AR49" s="381">
        <v>0</v>
      </c>
      <c r="AS49" s="381">
        <v>0</v>
      </c>
      <c r="AT49" s="381">
        <v>0</v>
      </c>
      <c r="AU49" s="381">
        <v>0</v>
      </c>
      <c r="AV49" s="381">
        <v>0</v>
      </c>
      <c r="AW49" s="381">
        <v>0</v>
      </c>
      <c r="AX49" s="381">
        <v>0</v>
      </c>
      <c r="AY49" s="381">
        <v>0</v>
      </c>
      <c r="AZ49" s="381">
        <v>0</v>
      </c>
      <c r="BA49" s="381">
        <v>0</v>
      </c>
      <c r="BB49" s="381">
        <v>0</v>
      </c>
      <c r="BC49" s="381">
        <v>0</v>
      </c>
      <c r="BD49" s="381">
        <v>0</v>
      </c>
      <c r="BE49" s="381">
        <v>0</v>
      </c>
      <c r="BF49" s="381">
        <v>0</v>
      </c>
      <c r="BG49" s="381">
        <v>0</v>
      </c>
      <c r="BH49" s="381">
        <v>0</v>
      </c>
      <c r="BI49" s="381">
        <v>0</v>
      </c>
      <c r="BJ49" s="381">
        <v>0</v>
      </c>
      <c r="BK49" s="381">
        <v>0</v>
      </c>
      <c r="BL49" s="381">
        <v>0</v>
      </c>
      <c r="BM49" s="381">
        <v>0</v>
      </c>
      <c r="BN49" s="381">
        <v>0</v>
      </c>
      <c r="BO49" s="381">
        <v>0</v>
      </c>
      <c r="BP49" s="381">
        <v>0</v>
      </c>
      <c r="BQ49" s="381">
        <v>0</v>
      </c>
      <c r="BR49" s="381">
        <v>0</v>
      </c>
      <c r="BS49" s="381">
        <v>0</v>
      </c>
      <c r="BT49" s="381">
        <v>0</v>
      </c>
      <c r="BU49" s="381">
        <v>0</v>
      </c>
      <c r="BV49" s="381">
        <v>0</v>
      </c>
      <c r="BW49" s="381">
        <v>0</v>
      </c>
      <c r="BX49" s="381">
        <v>0</v>
      </c>
      <c r="BY49" s="381">
        <v>0</v>
      </c>
      <c r="BZ49" s="206" t="e">
        <v>#DIV/0!</v>
      </c>
      <c r="CA49" s="370" t="s">
        <v>1027</v>
      </c>
    </row>
    <row r="50" spans="1:79" ht="25.5" x14ac:dyDescent="0.2">
      <c r="A50" s="379" t="s">
        <v>988</v>
      </c>
      <c r="B50" s="380" t="s">
        <v>989</v>
      </c>
      <c r="C50" s="379" t="s">
        <v>990</v>
      </c>
      <c r="D50" s="381">
        <v>0.45678906000000002</v>
      </c>
      <c r="E50" s="381">
        <v>0</v>
      </c>
      <c r="F50" s="381">
        <v>0.45678906000000002</v>
      </c>
      <c r="G50" s="381">
        <v>0.4</v>
      </c>
      <c r="H50" s="381">
        <v>0</v>
      </c>
      <c r="I50" s="381">
        <v>0</v>
      </c>
      <c r="J50" s="381">
        <v>0</v>
      </c>
      <c r="K50" s="381">
        <v>0</v>
      </c>
      <c r="L50" s="381">
        <v>0</v>
      </c>
      <c r="M50" s="381">
        <v>0</v>
      </c>
      <c r="N50" s="381">
        <v>0</v>
      </c>
      <c r="O50" s="381">
        <v>0</v>
      </c>
      <c r="P50" s="381">
        <v>0</v>
      </c>
      <c r="Q50" s="381">
        <v>0</v>
      </c>
      <c r="R50" s="381">
        <v>0</v>
      </c>
      <c r="S50" s="381">
        <v>0</v>
      </c>
      <c r="T50" s="381"/>
      <c r="U50" s="381"/>
      <c r="V50" s="381">
        <v>0</v>
      </c>
      <c r="W50" s="381">
        <v>0</v>
      </c>
      <c r="X50" s="381">
        <v>0</v>
      </c>
      <c r="Y50" s="381">
        <v>0</v>
      </c>
      <c r="Z50" s="381">
        <v>0</v>
      </c>
      <c r="AA50" s="381">
        <v>0.45678906000000002</v>
      </c>
      <c r="AB50" s="381">
        <v>0.4</v>
      </c>
      <c r="AC50" s="381">
        <v>0</v>
      </c>
      <c r="AD50" s="381">
        <v>0</v>
      </c>
      <c r="AE50" s="381">
        <v>0</v>
      </c>
      <c r="AF50" s="381">
        <v>0</v>
      </c>
      <c r="AG50" s="381">
        <v>0</v>
      </c>
      <c r="AH50" s="381">
        <v>0</v>
      </c>
      <c r="AI50" s="381">
        <v>0</v>
      </c>
      <c r="AJ50" s="381">
        <v>0</v>
      </c>
      <c r="AK50" s="381">
        <v>0</v>
      </c>
      <c r="AL50" s="381">
        <v>0</v>
      </c>
      <c r="AM50" s="381">
        <v>0</v>
      </c>
      <c r="AN50" s="381">
        <v>0</v>
      </c>
      <c r="AO50" s="381">
        <v>0</v>
      </c>
      <c r="AP50" s="381">
        <v>0</v>
      </c>
      <c r="AQ50" s="381">
        <v>0</v>
      </c>
      <c r="AR50" s="381">
        <v>0</v>
      </c>
      <c r="AS50" s="381">
        <v>0</v>
      </c>
      <c r="AT50" s="381">
        <v>0</v>
      </c>
      <c r="AU50" s="381">
        <v>0</v>
      </c>
      <c r="AV50" s="381">
        <v>0</v>
      </c>
      <c r="AW50" s="381">
        <v>0</v>
      </c>
      <c r="AX50" s="381">
        <v>0</v>
      </c>
      <c r="AY50" s="381">
        <v>0</v>
      </c>
      <c r="AZ50" s="381">
        <v>0</v>
      </c>
      <c r="BA50" s="381">
        <v>0</v>
      </c>
      <c r="BB50" s="381">
        <v>0</v>
      </c>
      <c r="BC50" s="381">
        <v>0</v>
      </c>
      <c r="BD50" s="381">
        <v>0</v>
      </c>
      <c r="BE50" s="381">
        <v>0</v>
      </c>
      <c r="BF50" s="381">
        <v>0</v>
      </c>
      <c r="BG50" s="381">
        <v>0</v>
      </c>
      <c r="BH50" s="381">
        <v>0</v>
      </c>
      <c r="BI50" s="381">
        <v>0</v>
      </c>
      <c r="BJ50" s="381">
        <v>0</v>
      </c>
      <c r="BK50" s="381">
        <v>0</v>
      </c>
      <c r="BL50" s="381">
        <v>0</v>
      </c>
      <c r="BM50" s="381">
        <v>0</v>
      </c>
      <c r="BN50" s="381">
        <v>0</v>
      </c>
      <c r="BO50" s="381">
        <v>0</v>
      </c>
      <c r="BP50" s="381">
        <v>0</v>
      </c>
      <c r="BQ50" s="381">
        <v>0</v>
      </c>
      <c r="BR50" s="381">
        <v>0</v>
      </c>
      <c r="BS50" s="381">
        <v>0</v>
      </c>
      <c r="BT50" s="381">
        <v>0</v>
      </c>
      <c r="BU50" s="381">
        <v>0</v>
      </c>
      <c r="BV50" s="381">
        <v>0</v>
      </c>
      <c r="BW50" s="381">
        <v>0</v>
      </c>
      <c r="BX50" s="381">
        <v>0</v>
      </c>
      <c r="BY50" s="381">
        <v>0</v>
      </c>
      <c r="BZ50" s="206" t="e">
        <v>#DIV/0!</v>
      </c>
      <c r="CA50" s="370" t="s">
        <v>1027</v>
      </c>
    </row>
    <row r="51" spans="1:79" ht="25.5" x14ac:dyDescent="0.2">
      <c r="A51" s="379" t="s">
        <v>991</v>
      </c>
      <c r="B51" s="380" t="s">
        <v>992</v>
      </c>
      <c r="C51" s="379" t="s">
        <v>993</v>
      </c>
      <c r="D51" s="381">
        <v>0.45678906000000002</v>
      </c>
      <c r="E51" s="381">
        <v>0</v>
      </c>
      <c r="F51" s="381">
        <v>0.45678906000000002</v>
      </c>
      <c r="G51" s="381">
        <v>0.4</v>
      </c>
      <c r="H51" s="381">
        <v>0</v>
      </c>
      <c r="I51" s="381">
        <v>0</v>
      </c>
      <c r="J51" s="381">
        <v>0</v>
      </c>
      <c r="K51" s="381">
        <v>0</v>
      </c>
      <c r="L51" s="381">
        <v>0</v>
      </c>
      <c r="M51" s="381">
        <v>0</v>
      </c>
      <c r="N51" s="381">
        <v>0</v>
      </c>
      <c r="O51" s="381">
        <v>0</v>
      </c>
      <c r="P51" s="381">
        <v>0</v>
      </c>
      <c r="Q51" s="381">
        <v>0</v>
      </c>
      <c r="R51" s="381">
        <v>0</v>
      </c>
      <c r="S51" s="381">
        <v>0</v>
      </c>
      <c r="T51" s="381"/>
      <c r="U51" s="381"/>
      <c r="V51" s="381">
        <v>0</v>
      </c>
      <c r="W51" s="381">
        <v>0</v>
      </c>
      <c r="X51" s="381">
        <v>0</v>
      </c>
      <c r="Y51" s="381">
        <v>0</v>
      </c>
      <c r="Z51" s="381">
        <v>0</v>
      </c>
      <c r="AA51" s="381">
        <v>0.45678906000000002</v>
      </c>
      <c r="AB51" s="381">
        <v>0.4</v>
      </c>
      <c r="AC51" s="381">
        <v>0</v>
      </c>
      <c r="AD51" s="381">
        <v>0</v>
      </c>
      <c r="AE51" s="381">
        <v>0</v>
      </c>
      <c r="AF51" s="381">
        <v>0</v>
      </c>
      <c r="AG51" s="381">
        <v>0</v>
      </c>
      <c r="AH51" s="381">
        <v>0</v>
      </c>
      <c r="AI51" s="381">
        <v>0</v>
      </c>
      <c r="AJ51" s="381">
        <v>0</v>
      </c>
      <c r="AK51" s="381">
        <v>0</v>
      </c>
      <c r="AL51" s="381">
        <v>0</v>
      </c>
      <c r="AM51" s="381">
        <v>0</v>
      </c>
      <c r="AN51" s="381">
        <v>0</v>
      </c>
      <c r="AO51" s="381">
        <v>0</v>
      </c>
      <c r="AP51" s="381">
        <v>0</v>
      </c>
      <c r="AQ51" s="381">
        <v>0</v>
      </c>
      <c r="AR51" s="381">
        <v>0</v>
      </c>
      <c r="AS51" s="381">
        <v>0</v>
      </c>
      <c r="AT51" s="381">
        <v>0</v>
      </c>
      <c r="AU51" s="381">
        <v>0</v>
      </c>
      <c r="AV51" s="381">
        <v>0</v>
      </c>
      <c r="AW51" s="381">
        <v>0</v>
      </c>
      <c r="AX51" s="381">
        <v>0</v>
      </c>
      <c r="AY51" s="381">
        <v>0</v>
      </c>
      <c r="AZ51" s="381">
        <v>0</v>
      </c>
      <c r="BA51" s="381">
        <v>0</v>
      </c>
      <c r="BB51" s="381">
        <v>0</v>
      </c>
      <c r="BC51" s="381">
        <v>0</v>
      </c>
      <c r="BD51" s="381">
        <v>0</v>
      </c>
      <c r="BE51" s="381">
        <v>0</v>
      </c>
      <c r="BF51" s="381">
        <v>0</v>
      </c>
      <c r="BG51" s="381">
        <v>0</v>
      </c>
      <c r="BH51" s="381">
        <v>0</v>
      </c>
      <c r="BI51" s="381">
        <v>0</v>
      </c>
      <c r="BJ51" s="381">
        <v>0</v>
      </c>
      <c r="BK51" s="381">
        <v>0</v>
      </c>
      <c r="BL51" s="381">
        <v>0</v>
      </c>
      <c r="BM51" s="381">
        <v>0</v>
      </c>
      <c r="BN51" s="381">
        <v>0</v>
      </c>
      <c r="BO51" s="381">
        <v>0</v>
      </c>
      <c r="BP51" s="381">
        <v>0</v>
      </c>
      <c r="BQ51" s="381">
        <v>0</v>
      </c>
      <c r="BR51" s="381">
        <v>0</v>
      </c>
      <c r="BS51" s="381">
        <v>0</v>
      </c>
      <c r="BT51" s="381">
        <v>0</v>
      </c>
      <c r="BU51" s="381">
        <v>0</v>
      </c>
      <c r="BV51" s="381">
        <v>0</v>
      </c>
      <c r="BW51" s="381">
        <v>0</v>
      </c>
      <c r="BX51" s="381">
        <v>0</v>
      </c>
      <c r="BY51" s="381">
        <v>0</v>
      </c>
      <c r="BZ51" s="206" t="e">
        <v>#DIV/0!</v>
      </c>
      <c r="CA51" s="370" t="s">
        <v>1027</v>
      </c>
    </row>
    <row r="52" spans="1:79" ht="25.5" x14ac:dyDescent="0.2">
      <c r="A52" s="379" t="s">
        <v>994</v>
      </c>
      <c r="B52" s="380" t="s">
        <v>995</v>
      </c>
      <c r="C52" s="379" t="s">
        <v>996</v>
      </c>
      <c r="D52" s="381">
        <v>0.45678906000000002</v>
      </c>
      <c r="E52" s="381">
        <v>0</v>
      </c>
      <c r="F52" s="381">
        <v>0.45678906000000002</v>
      </c>
      <c r="G52" s="381">
        <v>0.4</v>
      </c>
      <c r="H52" s="381">
        <v>0</v>
      </c>
      <c r="I52" s="381">
        <v>0</v>
      </c>
      <c r="J52" s="381">
        <v>0</v>
      </c>
      <c r="K52" s="381">
        <v>0</v>
      </c>
      <c r="L52" s="381">
        <v>0</v>
      </c>
      <c r="M52" s="381">
        <v>0</v>
      </c>
      <c r="N52" s="381">
        <v>0</v>
      </c>
      <c r="O52" s="381">
        <v>0</v>
      </c>
      <c r="P52" s="381">
        <v>0</v>
      </c>
      <c r="Q52" s="381">
        <v>0</v>
      </c>
      <c r="R52" s="381">
        <v>0</v>
      </c>
      <c r="S52" s="381">
        <v>0</v>
      </c>
      <c r="T52" s="381"/>
      <c r="U52" s="381"/>
      <c r="V52" s="381">
        <v>0</v>
      </c>
      <c r="W52" s="381">
        <v>0</v>
      </c>
      <c r="X52" s="381">
        <v>0</v>
      </c>
      <c r="Y52" s="381">
        <v>0</v>
      </c>
      <c r="Z52" s="381">
        <v>0</v>
      </c>
      <c r="AA52" s="381">
        <v>0.45678906000000002</v>
      </c>
      <c r="AB52" s="381">
        <v>0.4</v>
      </c>
      <c r="AC52" s="381">
        <v>0</v>
      </c>
      <c r="AD52" s="381">
        <v>0</v>
      </c>
      <c r="AE52" s="381">
        <v>0</v>
      </c>
      <c r="AF52" s="381">
        <v>0</v>
      </c>
      <c r="AG52" s="381">
        <v>0</v>
      </c>
      <c r="AH52" s="381">
        <v>0</v>
      </c>
      <c r="AI52" s="381">
        <v>0</v>
      </c>
      <c r="AJ52" s="381">
        <v>0</v>
      </c>
      <c r="AK52" s="381">
        <v>0</v>
      </c>
      <c r="AL52" s="381">
        <v>0</v>
      </c>
      <c r="AM52" s="381">
        <v>0</v>
      </c>
      <c r="AN52" s="381">
        <v>0</v>
      </c>
      <c r="AO52" s="381">
        <v>0</v>
      </c>
      <c r="AP52" s="381">
        <v>0</v>
      </c>
      <c r="AQ52" s="381">
        <v>0</v>
      </c>
      <c r="AR52" s="381">
        <v>0</v>
      </c>
      <c r="AS52" s="381">
        <v>0</v>
      </c>
      <c r="AT52" s="381">
        <v>0</v>
      </c>
      <c r="AU52" s="381">
        <v>0</v>
      </c>
      <c r="AV52" s="381">
        <v>0</v>
      </c>
      <c r="AW52" s="381">
        <v>0</v>
      </c>
      <c r="AX52" s="381">
        <v>0</v>
      </c>
      <c r="AY52" s="381">
        <v>0</v>
      </c>
      <c r="AZ52" s="381">
        <v>0</v>
      </c>
      <c r="BA52" s="381">
        <v>0</v>
      </c>
      <c r="BB52" s="381">
        <v>0</v>
      </c>
      <c r="BC52" s="381">
        <v>0</v>
      </c>
      <c r="BD52" s="381">
        <v>0</v>
      </c>
      <c r="BE52" s="381">
        <v>0</v>
      </c>
      <c r="BF52" s="381">
        <v>0</v>
      </c>
      <c r="BG52" s="381">
        <v>0</v>
      </c>
      <c r="BH52" s="381">
        <v>0</v>
      </c>
      <c r="BI52" s="381">
        <v>0</v>
      </c>
      <c r="BJ52" s="381">
        <v>0</v>
      </c>
      <c r="BK52" s="381">
        <v>0</v>
      </c>
      <c r="BL52" s="381">
        <v>0</v>
      </c>
      <c r="BM52" s="381">
        <v>0</v>
      </c>
      <c r="BN52" s="381">
        <v>0</v>
      </c>
      <c r="BO52" s="381">
        <v>0</v>
      </c>
      <c r="BP52" s="381">
        <v>0</v>
      </c>
      <c r="BQ52" s="381">
        <v>0</v>
      </c>
      <c r="BR52" s="381">
        <v>0</v>
      </c>
      <c r="BS52" s="381">
        <v>0</v>
      </c>
      <c r="BT52" s="381">
        <v>0</v>
      </c>
      <c r="BU52" s="381">
        <v>0</v>
      </c>
      <c r="BV52" s="381">
        <v>0</v>
      </c>
      <c r="BW52" s="381">
        <v>0</v>
      </c>
      <c r="BX52" s="381">
        <v>0</v>
      </c>
      <c r="BY52" s="381">
        <v>0</v>
      </c>
      <c r="BZ52" s="206" t="e">
        <v>#DIV/0!</v>
      </c>
      <c r="CA52" s="370" t="s">
        <v>1027</v>
      </c>
    </row>
    <row r="53" spans="1:79" ht="25.5" x14ac:dyDescent="0.2">
      <c r="A53" s="379" t="s">
        <v>997</v>
      </c>
      <c r="B53" s="380" t="s">
        <v>998</v>
      </c>
      <c r="C53" s="379" t="s">
        <v>999</v>
      </c>
      <c r="D53" s="381">
        <v>0.45678906000000002</v>
      </c>
      <c r="E53" s="381">
        <v>0</v>
      </c>
      <c r="F53" s="381">
        <v>0.45678906000000002</v>
      </c>
      <c r="G53" s="381">
        <v>0.4</v>
      </c>
      <c r="H53" s="381">
        <v>0</v>
      </c>
      <c r="I53" s="381">
        <v>0</v>
      </c>
      <c r="J53" s="381">
        <v>0</v>
      </c>
      <c r="K53" s="381">
        <v>0</v>
      </c>
      <c r="L53" s="381">
        <v>0</v>
      </c>
      <c r="M53" s="381">
        <v>0</v>
      </c>
      <c r="N53" s="381">
        <v>0</v>
      </c>
      <c r="O53" s="381">
        <v>0</v>
      </c>
      <c r="P53" s="381">
        <v>0</v>
      </c>
      <c r="Q53" s="381">
        <v>0</v>
      </c>
      <c r="R53" s="381">
        <v>0</v>
      </c>
      <c r="S53" s="381">
        <v>0</v>
      </c>
      <c r="T53" s="381"/>
      <c r="U53" s="381"/>
      <c r="V53" s="381">
        <v>0</v>
      </c>
      <c r="W53" s="381">
        <v>0</v>
      </c>
      <c r="X53" s="381">
        <v>0</v>
      </c>
      <c r="Y53" s="381">
        <v>0</v>
      </c>
      <c r="Z53" s="381">
        <v>0</v>
      </c>
      <c r="AA53" s="381">
        <v>0.45678906000000002</v>
      </c>
      <c r="AB53" s="381">
        <v>0.4</v>
      </c>
      <c r="AC53" s="381">
        <v>0</v>
      </c>
      <c r="AD53" s="381">
        <v>0</v>
      </c>
      <c r="AE53" s="381">
        <v>0</v>
      </c>
      <c r="AF53" s="381">
        <v>0</v>
      </c>
      <c r="AG53" s="381">
        <v>0</v>
      </c>
      <c r="AH53" s="381">
        <v>0</v>
      </c>
      <c r="AI53" s="381">
        <v>0</v>
      </c>
      <c r="AJ53" s="381">
        <v>0</v>
      </c>
      <c r="AK53" s="381">
        <v>0</v>
      </c>
      <c r="AL53" s="381">
        <v>0</v>
      </c>
      <c r="AM53" s="381">
        <v>0</v>
      </c>
      <c r="AN53" s="381">
        <v>0</v>
      </c>
      <c r="AO53" s="381">
        <v>0</v>
      </c>
      <c r="AP53" s="381">
        <v>0</v>
      </c>
      <c r="AQ53" s="381">
        <v>0</v>
      </c>
      <c r="AR53" s="381">
        <v>0</v>
      </c>
      <c r="AS53" s="381">
        <v>0</v>
      </c>
      <c r="AT53" s="381">
        <v>0</v>
      </c>
      <c r="AU53" s="381">
        <v>0</v>
      </c>
      <c r="AV53" s="381">
        <v>0</v>
      </c>
      <c r="AW53" s="381">
        <v>0</v>
      </c>
      <c r="AX53" s="381">
        <v>0</v>
      </c>
      <c r="AY53" s="381">
        <v>0</v>
      </c>
      <c r="AZ53" s="381">
        <v>0</v>
      </c>
      <c r="BA53" s="381">
        <v>0</v>
      </c>
      <c r="BB53" s="381">
        <v>0</v>
      </c>
      <c r="BC53" s="381">
        <v>0</v>
      </c>
      <c r="BD53" s="381">
        <v>0</v>
      </c>
      <c r="BE53" s="381">
        <v>0</v>
      </c>
      <c r="BF53" s="381">
        <v>0</v>
      </c>
      <c r="BG53" s="381">
        <v>0</v>
      </c>
      <c r="BH53" s="381">
        <v>0</v>
      </c>
      <c r="BI53" s="381">
        <v>0</v>
      </c>
      <c r="BJ53" s="381">
        <v>0</v>
      </c>
      <c r="BK53" s="381">
        <v>0</v>
      </c>
      <c r="BL53" s="381">
        <v>0</v>
      </c>
      <c r="BM53" s="381">
        <v>0</v>
      </c>
      <c r="BN53" s="381">
        <v>0</v>
      </c>
      <c r="BO53" s="381">
        <v>0</v>
      </c>
      <c r="BP53" s="381">
        <v>0</v>
      </c>
      <c r="BQ53" s="381">
        <v>0</v>
      </c>
      <c r="BR53" s="381">
        <v>0</v>
      </c>
      <c r="BS53" s="381">
        <v>0</v>
      </c>
      <c r="BT53" s="381">
        <v>0</v>
      </c>
      <c r="BU53" s="381">
        <v>0</v>
      </c>
      <c r="BV53" s="381">
        <v>0</v>
      </c>
      <c r="BW53" s="381">
        <v>0</v>
      </c>
      <c r="BX53" s="381">
        <v>0</v>
      </c>
      <c r="BY53" s="381">
        <v>0</v>
      </c>
      <c r="BZ53" s="206" t="e">
        <v>#DIV/0!</v>
      </c>
      <c r="CA53" s="370" t="s">
        <v>1027</v>
      </c>
    </row>
    <row r="54" spans="1:79" ht="25.5" x14ac:dyDescent="0.2">
      <c r="A54" s="379" t="s">
        <v>1000</v>
      </c>
      <c r="B54" s="380" t="s">
        <v>1001</v>
      </c>
      <c r="C54" s="379" t="s">
        <v>1002</v>
      </c>
      <c r="D54" s="381">
        <v>0.45678906000000002</v>
      </c>
      <c r="E54" s="381">
        <v>0</v>
      </c>
      <c r="F54" s="381">
        <v>0.45678906000000002</v>
      </c>
      <c r="G54" s="381">
        <v>0.4</v>
      </c>
      <c r="H54" s="381">
        <v>0</v>
      </c>
      <c r="I54" s="381">
        <v>0</v>
      </c>
      <c r="J54" s="381">
        <v>0</v>
      </c>
      <c r="K54" s="381">
        <v>0</v>
      </c>
      <c r="L54" s="381">
        <v>0</v>
      </c>
      <c r="M54" s="381">
        <v>0</v>
      </c>
      <c r="N54" s="381">
        <v>0</v>
      </c>
      <c r="O54" s="381">
        <v>0</v>
      </c>
      <c r="P54" s="381">
        <v>0</v>
      </c>
      <c r="Q54" s="381">
        <v>0</v>
      </c>
      <c r="R54" s="381">
        <v>0</v>
      </c>
      <c r="S54" s="381">
        <v>0</v>
      </c>
      <c r="T54" s="381"/>
      <c r="U54" s="381"/>
      <c r="V54" s="381">
        <v>0</v>
      </c>
      <c r="W54" s="381">
        <v>0</v>
      </c>
      <c r="X54" s="381">
        <v>0</v>
      </c>
      <c r="Y54" s="381">
        <v>0</v>
      </c>
      <c r="Z54" s="381">
        <v>0</v>
      </c>
      <c r="AA54" s="381">
        <v>0.45678906000000002</v>
      </c>
      <c r="AB54" s="381">
        <v>0.4</v>
      </c>
      <c r="AC54" s="381">
        <v>0</v>
      </c>
      <c r="AD54" s="381">
        <v>0</v>
      </c>
      <c r="AE54" s="381">
        <v>0</v>
      </c>
      <c r="AF54" s="381">
        <v>0</v>
      </c>
      <c r="AG54" s="381">
        <v>0</v>
      </c>
      <c r="AH54" s="381">
        <v>0</v>
      </c>
      <c r="AI54" s="381">
        <v>0</v>
      </c>
      <c r="AJ54" s="381">
        <v>0</v>
      </c>
      <c r="AK54" s="381">
        <v>0</v>
      </c>
      <c r="AL54" s="381">
        <v>0</v>
      </c>
      <c r="AM54" s="381">
        <v>0</v>
      </c>
      <c r="AN54" s="381">
        <v>0</v>
      </c>
      <c r="AO54" s="381">
        <v>0</v>
      </c>
      <c r="AP54" s="381">
        <v>0</v>
      </c>
      <c r="AQ54" s="381">
        <v>0</v>
      </c>
      <c r="AR54" s="381">
        <v>0</v>
      </c>
      <c r="AS54" s="381">
        <v>0</v>
      </c>
      <c r="AT54" s="381">
        <v>0</v>
      </c>
      <c r="AU54" s="381">
        <v>0</v>
      </c>
      <c r="AV54" s="381">
        <v>0</v>
      </c>
      <c r="AW54" s="381">
        <v>0</v>
      </c>
      <c r="AX54" s="381">
        <v>0</v>
      </c>
      <c r="AY54" s="381">
        <v>0</v>
      </c>
      <c r="AZ54" s="381">
        <v>0</v>
      </c>
      <c r="BA54" s="381">
        <v>0</v>
      </c>
      <c r="BB54" s="381">
        <v>0</v>
      </c>
      <c r="BC54" s="381">
        <v>0</v>
      </c>
      <c r="BD54" s="381">
        <v>0</v>
      </c>
      <c r="BE54" s="381">
        <v>0</v>
      </c>
      <c r="BF54" s="381">
        <v>0</v>
      </c>
      <c r="BG54" s="381">
        <v>0</v>
      </c>
      <c r="BH54" s="381">
        <v>0</v>
      </c>
      <c r="BI54" s="381">
        <v>0</v>
      </c>
      <c r="BJ54" s="381">
        <v>0</v>
      </c>
      <c r="BK54" s="381">
        <v>0</v>
      </c>
      <c r="BL54" s="381">
        <v>0</v>
      </c>
      <c r="BM54" s="381">
        <v>0</v>
      </c>
      <c r="BN54" s="381">
        <v>0</v>
      </c>
      <c r="BO54" s="381">
        <v>0</v>
      </c>
      <c r="BP54" s="381">
        <v>0</v>
      </c>
      <c r="BQ54" s="381">
        <v>0</v>
      </c>
      <c r="BR54" s="381">
        <v>0</v>
      </c>
      <c r="BS54" s="381">
        <v>0</v>
      </c>
      <c r="BT54" s="381">
        <v>0</v>
      </c>
      <c r="BU54" s="381">
        <v>0</v>
      </c>
      <c r="BV54" s="381">
        <v>0</v>
      </c>
      <c r="BW54" s="381">
        <v>0</v>
      </c>
      <c r="BX54" s="381">
        <v>0</v>
      </c>
      <c r="BY54" s="381">
        <v>0</v>
      </c>
      <c r="BZ54" s="206" t="e">
        <v>#DIV/0!</v>
      </c>
      <c r="CA54" s="370" t="s">
        <v>1027</v>
      </c>
    </row>
    <row r="55" spans="1:79" ht="25.5" x14ac:dyDescent="0.2">
      <c r="A55" s="379" t="s">
        <v>1003</v>
      </c>
      <c r="B55" s="380" t="s">
        <v>1004</v>
      </c>
      <c r="C55" s="379" t="s">
        <v>1005</v>
      </c>
      <c r="D55" s="381">
        <v>0.45678906000000002</v>
      </c>
      <c r="E55" s="381">
        <v>0</v>
      </c>
      <c r="F55" s="381">
        <v>0.45678906000000002</v>
      </c>
      <c r="G55" s="381">
        <v>0.4</v>
      </c>
      <c r="H55" s="381">
        <v>0</v>
      </c>
      <c r="I55" s="381">
        <v>0</v>
      </c>
      <c r="J55" s="381">
        <v>0</v>
      </c>
      <c r="K55" s="381">
        <v>0</v>
      </c>
      <c r="L55" s="381">
        <v>0</v>
      </c>
      <c r="M55" s="381">
        <v>0</v>
      </c>
      <c r="N55" s="381">
        <v>0</v>
      </c>
      <c r="O55" s="381">
        <v>0</v>
      </c>
      <c r="P55" s="381">
        <v>0</v>
      </c>
      <c r="Q55" s="381">
        <v>0</v>
      </c>
      <c r="R55" s="381">
        <v>0</v>
      </c>
      <c r="S55" s="381">
        <v>0</v>
      </c>
      <c r="T55" s="381"/>
      <c r="U55" s="381"/>
      <c r="V55" s="381">
        <v>0</v>
      </c>
      <c r="W55" s="381">
        <v>0</v>
      </c>
      <c r="X55" s="381">
        <v>0</v>
      </c>
      <c r="Y55" s="381">
        <v>0</v>
      </c>
      <c r="Z55" s="381">
        <v>0</v>
      </c>
      <c r="AA55" s="381">
        <v>0.45678906000000002</v>
      </c>
      <c r="AB55" s="381">
        <v>0.4</v>
      </c>
      <c r="AC55" s="381">
        <v>0</v>
      </c>
      <c r="AD55" s="381">
        <v>0</v>
      </c>
      <c r="AE55" s="381">
        <v>0</v>
      </c>
      <c r="AF55" s="381">
        <v>0</v>
      </c>
      <c r="AG55" s="381">
        <v>0</v>
      </c>
      <c r="AH55" s="381">
        <v>0</v>
      </c>
      <c r="AI55" s="381">
        <v>0</v>
      </c>
      <c r="AJ55" s="381">
        <v>0</v>
      </c>
      <c r="AK55" s="381">
        <v>0</v>
      </c>
      <c r="AL55" s="381">
        <v>0</v>
      </c>
      <c r="AM55" s="381">
        <v>0</v>
      </c>
      <c r="AN55" s="381">
        <v>0</v>
      </c>
      <c r="AO55" s="381">
        <v>0</v>
      </c>
      <c r="AP55" s="381">
        <v>0</v>
      </c>
      <c r="AQ55" s="381">
        <v>0</v>
      </c>
      <c r="AR55" s="381">
        <v>0</v>
      </c>
      <c r="AS55" s="381">
        <v>0</v>
      </c>
      <c r="AT55" s="381">
        <v>0</v>
      </c>
      <c r="AU55" s="381">
        <v>0</v>
      </c>
      <c r="AV55" s="381">
        <v>0</v>
      </c>
      <c r="AW55" s="381">
        <v>0</v>
      </c>
      <c r="AX55" s="381">
        <v>0</v>
      </c>
      <c r="AY55" s="381">
        <v>0</v>
      </c>
      <c r="AZ55" s="381">
        <v>0</v>
      </c>
      <c r="BA55" s="381">
        <v>0</v>
      </c>
      <c r="BB55" s="381">
        <v>0</v>
      </c>
      <c r="BC55" s="381">
        <v>0</v>
      </c>
      <c r="BD55" s="381">
        <v>0</v>
      </c>
      <c r="BE55" s="381">
        <v>0</v>
      </c>
      <c r="BF55" s="381">
        <v>0</v>
      </c>
      <c r="BG55" s="381">
        <v>0</v>
      </c>
      <c r="BH55" s="381">
        <v>0</v>
      </c>
      <c r="BI55" s="381">
        <v>0</v>
      </c>
      <c r="BJ55" s="381">
        <v>0</v>
      </c>
      <c r="BK55" s="381">
        <v>0</v>
      </c>
      <c r="BL55" s="381">
        <v>0</v>
      </c>
      <c r="BM55" s="381">
        <v>0</v>
      </c>
      <c r="BN55" s="381">
        <v>0</v>
      </c>
      <c r="BO55" s="381">
        <v>0</v>
      </c>
      <c r="BP55" s="381">
        <v>0</v>
      </c>
      <c r="BQ55" s="381">
        <v>0</v>
      </c>
      <c r="BR55" s="381">
        <v>0</v>
      </c>
      <c r="BS55" s="381">
        <v>0</v>
      </c>
      <c r="BT55" s="381">
        <v>0</v>
      </c>
      <c r="BU55" s="381">
        <v>0</v>
      </c>
      <c r="BV55" s="381">
        <v>0</v>
      </c>
      <c r="BW55" s="381">
        <v>0</v>
      </c>
      <c r="BX55" s="381">
        <v>0</v>
      </c>
      <c r="BY55" s="381">
        <v>0</v>
      </c>
      <c r="BZ55" s="206" t="e">
        <v>#DIV/0!</v>
      </c>
      <c r="CA55" s="370" t="s">
        <v>1027</v>
      </c>
    </row>
    <row r="56" spans="1:79" ht="25.5" x14ac:dyDescent="0.2">
      <c r="A56" s="379" t="s">
        <v>1006</v>
      </c>
      <c r="B56" s="380" t="s">
        <v>1007</v>
      </c>
      <c r="C56" s="379" t="s">
        <v>1008</v>
      </c>
      <c r="D56" s="381">
        <v>0.45678906000000002</v>
      </c>
      <c r="E56" s="381">
        <v>0</v>
      </c>
      <c r="F56" s="381">
        <v>0.45678906000000002</v>
      </c>
      <c r="G56" s="381">
        <v>0.4</v>
      </c>
      <c r="H56" s="381">
        <v>0</v>
      </c>
      <c r="I56" s="381">
        <v>0</v>
      </c>
      <c r="J56" s="381">
        <v>0</v>
      </c>
      <c r="K56" s="381">
        <v>0</v>
      </c>
      <c r="L56" s="381">
        <v>0</v>
      </c>
      <c r="M56" s="381">
        <v>0</v>
      </c>
      <c r="N56" s="381">
        <v>0</v>
      </c>
      <c r="O56" s="381">
        <v>0</v>
      </c>
      <c r="P56" s="381">
        <v>0</v>
      </c>
      <c r="Q56" s="381">
        <v>0</v>
      </c>
      <c r="R56" s="381">
        <v>0</v>
      </c>
      <c r="S56" s="381">
        <v>0</v>
      </c>
      <c r="T56" s="381"/>
      <c r="U56" s="381"/>
      <c r="V56" s="381">
        <v>0</v>
      </c>
      <c r="W56" s="381">
        <v>0</v>
      </c>
      <c r="X56" s="381">
        <v>0</v>
      </c>
      <c r="Y56" s="381">
        <v>0</v>
      </c>
      <c r="Z56" s="381">
        <v>0</v>
      </c>
      <c r="AA56" s="381">
        <v>0.45678906000000002</v>
      </c>
      <c r="AB56" s="381">
        <v>0.4</v>
      </c>
      <c r="AC56" s="381">
        <v>0</v>
      </c>
      <c r="AD56" s="381">
        <v>0</v>
      </c>
      <c r="AE56" s="381">
        <v>0</v>
      </c>
      <c r="AF56" s="381">
        <v>0</v>
      </c>
      <c r="AG56" s="381">
        <v>0</v>
      </c>
      <c r="AH56" s="381">
        <v>0</v>
      </c>
      <c r="AI56" s="381">
        <v>0</v>
      </c>
      <c r="AJ56" s="381">
        <v>0</v>
      </c>
      <c r="AK56" s="381">
        <v>0</v>
      </c>
      <c r="AL56" s="381">
        <v>0</v>
      </c>
      <c r="AM56" s="381">
        <v>0</v>
      </c>
      <c r="AN56" s="381">
        <v>0</v>
      </c>
      <c r="AO56" s="381">
        <v>0</v>
      </c>
      <c r="AP56" s="381">
        <v>0</v>
      </c>
      <c r="AQ56" s="381">
        <v>0</v>
      </c>
      <c r="AR56" s="381">
        <v>0</v>
      </c>
      <c r="AS56" s="381">
        <v>0</v>
      </c>
      <c r="AT56" s="381">
        <v>0</v>
      </c>
      <c r="AU56" s="381">
        <v>0</v>
      </c>
      <c r="AV56" s="381">
        <v>0</v>
      </c>
      <c r="AW56" s="381">
        <v>0</v>
      </c>
      <c r="AX56" s="381">
        <v>0</v>
      </c>
      <c r="AY56" s="381">
        <v>0</v>
      </c>
      <c r="AZ56" s="381">
        <v>0</v>
      </c>
      <c r="BA56" s="381">
        <v>0</v>
      </c>
      <c r="BB56" s="381">
        <v>0</v>
      </c>
      <c r="BC56" s="381">
        <v>0</v>
      </c>
      <c r="BD56" s="381">
        <v>0</v>
      </c>
      <c r="BE56" s="381">
        <v>0</v>
      </c>
      <c r="BF56" s="381">
        <v>0</v>
      </c>
      <c r="BG56" s="381">
        <v>0</v>
      </c>
      <c r="BH56" s="381">
        <v>0</v>
      </c>
      <c r="BI56" s="381">
        <v>0</v>
      </c>
      <c r="BJ56" s="381">
        <v>0</v>
      </c>
      <c r="BK56" s="381">
        <v>0</v>
      </c>
      <c r="BL56" s="381">
        <v>0</v>
      </c>
      <c r="BM56" s="381">
        <v>0</v>
      </c>
      <c r="BN56" s="381">
        <v>0</v>
      </c>
      <c r="BO56" s="381">
        <v>0</v>
      </c>
      <c r="BP56" s="381">
        <v>0</v>
      </c>
      <c r="BQ56" s="381">
        <v>0</v>
      </c>
      <c r="BR56" s="381">
        <v>0</v>
      </c>
      <c r="BS56" s="381">
        <v>0</v>
      </c>
      <c r="BT56" s="381">
        <v>0</v>
      </c>
      <c r="BU56" s="381">
        <v>0</v>
      </c>
      <c r="BV56" s="381">
        <v>0</v>
      </c>
      <c r="BW56" s="381">
        <v>0</v>
      </c>
      <c r="BX56" s="381">
        <v>0</v>
      </c>
      <c r="BY56" s="381">
        <v>0</v>
      </c>
      <c r="BZ56" s="206" t="e">
        <v>#DIV/0!</v>
      </c>
      <c r="CA56" s="370" t="s">
        <v>1027</v>
      </c>
    </row>
    <row r="57" spans="1:79" ht="25.5" x14ac:dyDescent="0.2">
      <c r="A57" s="379" t="s">
        <v>1009</v>
      </c>
      <c r="B57" s="380" t="s">
        <v>1010</v>
      </c>
      <c r="C57" s="379" t="s">
        <v>1011</v>
      </c>
      <c r="D57" s="381">
        <v>0.45678906000000002</v>
      </c>
      <c r="E57" s="381">
        <v>0</v>
      </c>
      <c r="F57" s="381">
        <v>0.45678906000000002</v>
      </c>
      <c r="G57" s="381">
        <v>0.4</v>
      </c>
      <c r="H57" s="381">
        <v>0</v>
      </c>
      <c r="I57" s="381">
        <v>0</v>
      </c>
      <c r="J57" s="381">
        <v>0</v>
      </c>
      <c r="K57" s="381">
        <v>0</v>
      </c>
      <c r="L57" s="381">
        <v>0</v>
      </c>
      <c r="M57" s="381">
        <v>0</v>
      </c>
      <c r="N57" s="381">
        <v>0</v>
      </c>
      <c r="O57" s="381">
        <v>0</v>
      </c>
      <c r="P57" s="381">
        <v>0</v>
      </c>
      <c r="Q57" s="381">
        <v>0</v>
      </c>
      <c r="R57" s="381">
        <v>0</v>
      </c>
      <c r="S57" s="381">
        <v>0</v>
      </c>
      <c r="T57" s="381"/>
      <c r="U57" s="381"/>
      <c r="V57" s="381">
        <v>0</v>
      </c>
      <c r="W57" s="381">
        <v>0</v>
      </c>
      <c r="X57" s="381">
        <v>0</v>
      </c>
      <c r="Y57" s="381">
        <v>0</v>
      </c>
      <c r="Z57" s="381">
        <v>0</v>
      </c>
      <c r="AA57" s="381">
        <v>0.45678906000000002</v>
      </c>
      <c r="AB57" s="381">
        <v>0.4</v>
      </c>
      <c r="AC57" s="381">
        <v>0</v>
      </c>
      <c r="AD57" s="381">
        <v>0</v>
      </c>
      <c r="AE57" s="381">
        <v>0</v>
      </c>
      <c r="AF57" s="381">
        <v>0</v>
      </c>
      <c r="AG57" s="381">
        <v>0</v>
      </c>
      <c r="AH57" s="381">
        <v>0</v>
      </c>
      <c r="AI57" s="381">
        <v>0</v>
      </c>
      <c r="AJ57" s="381">
        <v>0</v>
      </c>
      <c r="AK57" s="381">
        <v>0</v>
      </c>
      <c r="AL57" s="381">
        <v>0</v>
      </c>
      <c r="AM57" s="381">
        <v>0</v>
      </c>
      <c r="AN57" s="381">
        <v>0</v>
      </c>
      <c r="AO57" s="381">
        <v>0</v>
      </c>
      <c r="AP57" s="381">
        <v>0</v>
      </c>
      <c r="AQ57" s="381">
        <v>0</v>
      </c>
      <c r="AR57" s="381">
        <v>0</v>
      </c>
      <c r="AS57" s="381">
        <v>0</v>
      </c>
      <c r="AT57" s="381">
        <v>0</v>
      </c>
      <c r="AU57" s="381">
        <v>0</v>
      </c>
      <c r="AV57" s="381">
        <v>0</v>
      </c>
      <c r="AW57" s="381">
        <v>0</v>
      </c>
      <c r="AX57" s="381">
        <v>0</v>
      </c>
      <c r="AY57" s="381">
        <v>0</v>
      </c>
      <c r="AZ57" s="381">
        <v>0</v>
      </c>
      <c r="BA57" s="381">
        <v>0</v>
      </c>
      <c r="BB57" s="381">
        <v>0</v>
      </c>
      <c r="BC57" s="381">
        <v>0</v>
      </c>
      <c r="BD57" s="381">
        <v>0</v>
      </c>
      <c r="BE57" s="381">
        <v>0</v>
      </c>
      <c r="BF57" s="381">
        <v>0</v>
      </c>
      <c r="BG57" s="381">
        <v>0</v>
      </c>
      <c r="BH57" s="381">
        <v>0</v>
      </c>
      <c r="BI57" s="381">
        <v>0</v>
      </c>
      <c r="BJ57" s="381">
        <v>0</v>
      </c>
      <c r="BK57" s="381">
        <v>0</v>
      </c>
      <c r="BL57" s="381">
        <v>0</v>
      </c>
      <c r="BM57" s="381">
        <v>0</v>
      </c>
      <c r="BN57" s="381">
        <v>0</v>
      </c>
      <c r="BO57" s="381">
        <v>0</v>
      </c>
      <c r="BP57" s="381">
        <v>0</v>
      </c>
      <c r="BQ57" s="381">
        <v>0</v>
      </c>
      <c r="BR57" s="381">
        <v>0</v>
      </c>
      <c r="BS57" s="381">
        <v>0</v>
      </c>
      <c r="BT57" s="381">
        <v>0</v>
      </c>
      <c r="BU57" s="381">
        <v>0</v>
      </c>
      <c r="BV57" s="381">
        <v>0</v>
      </c>
      <c r="BW57" s="381">
        <v>0</v>
      </c>
      <c r="BX57" s="381">
        <v>0</v>
      </c>
      <c r="BY57" s="381">
        <v>0</v>
      </c>
      <c r="BZ57" s="206" t="e">
        <v>#DIV/0!</v>
      </c>
      <c r="CA57" s="370" t="s">
        <v>1027</v>
      </c>
    </row>
    <row r="58" spans="1:79" ht="25.5" x14ac:dyDescent="0.2">
      <c r="A58" s="379" t="s">
        <v>1012</v>
      </c>
      <c r="B58" s="380" t="s">
        <v>1013</v>
      </c>
      <c r="C58" s="379" t="s">
        <v>1014</v>
      </c>
      <c r="D58" s="381">
        <v>0.55715049000000005</v>
      </c>
      <c r="E58" s="381">
        <v>0</v>
      </c>
      <c r="F58" s="381">
        <v>0.55715049000000005</v>
      </c>
      <c r="G58" s="381">
        <v>0.63</v>
      </c>
      <c r="H58" s="381">
        <v>0</v>
      </c>
      <c r="I58" s="381">
        <v>0</v>
      </c>
      <c r="J58" s="381">
        <v>0</v>
      </c>
      <c r="K58" s="381">
        <v>0</v>
      </c>
      <c r="L58" s="381">
        <v>0</v>
      </c>
      <c r="M58" s="381">
        <v>0</v>
      </c>
      <c r="N58" s="381">
        <v>0</v>
      </c>
      <c r="O58" s="381">
        <v>0</v>
      </c>
      <c r="P58" s="381">
        <v>0</v>
      </c>
      <c r="Q58" s="381">
        <v>0</v>
      </c>
      <c r="R58" s="381">
        <v>0</v>
      </c>
      <c r="S58" s="381">
        <v>0</v>
      </c>
      <c r="T58" s="381"/>
      <c r="U58" s="381"/>
      <c r="V58" s="381">
        <v>0</v>
      </c>
      <c r="W58" s="381">
        <v>0</v>
      </c>
      <c r="X58" s="381">
        <v>0</v>
      </c>
      <c r="Y58" s="381">
        <v>0</v>
      </c>
      <c r="Z58" s="381">
        <v>0</v>
      </c>
      <c r="AA58" s="381">
        <v>0.55715049000000005</v>
      </c>
      <c r="AB58" s="381">
        <v>0.63</v>
      </c>
      <c r="AC58" s="381">
        <v>0</v>
      </c>
      <c r="AD58" s="381">
        <v>0</v>
      </c>
      <c r="AE58" s="381">
        <v>0</v>
      </c>
      <c r="AF58" s="381">
        <v>0</v>
      </c>
      <c r="AG58" s="381">
        <v>0</v>
      </c>
      <c r="AH58" s="381">
        <v>0</v>
      </c>
      <c r="AI58" s="381">
        <v>0</v>
      </c>
      <c r="AJ58" s="381">
        <v>0</v>
      </c>
      <c r="AK58" s="381">
        <v>0</v>
      </c>
      <c r="AL58" s="381">
        <v>0</v>
      </c>
      <c r="AM58" s="381">
        <v>0</v>
      </c>
      <c r="AN58" s="381">
        <v>0</v>
      </c>
      <c r="AO58" s="381">
        <v>0</v>
      </c>
      <c r="AP58" s="381">
        <v>0</v>
      </c>
      <c r="AQ58" s="381">
        <v>0</v>
      </c>
      <c r="AR58" s="381">
        <v>0</v>
      </c>
      <c r="AS58" s="381">
        <v>0</v>
      </c>
      <c r="AT58" s="381">
        <v>0</v>
      </c>
      <c r="AU58" s="381">
        <v>0</v>
      </c>
      <c r="AV58" s="381">
        <v>0</v>
      </c>
      <c r="AW58" s="381">
        <v>0</v>
      </c>
      <c r="AX58" s="381">
        <v>0</v>
      </c>
      <c r="AY58" s="381">
        <v>0</v>
      </c>
      <c r="AZ58" s="381">
        <v>0</v>
      </c>
      <c r="BA58" s="381">
        <v>0</v>
      </c>
      <c r="BB58" s="381">
        <v>0</v>
      </c>
      <c r="BC58" s="381">
        <v>0</v>
      </c>
      <c r="BD58" s="381">
        <v>0</v>
      </c>
      <c r="BE58" s="381">
        <v>0</v>
      </c>
      <c r="BF58" s="381">
        <v>0</v>
      </c>
      <c r="BG58" s="381">
        <v>0</v>
      </c>
      <c r="BH58" s="381">
        <v>0</v>
      </c>
      <c r="BI58" s="381">
        <v>0</v>
      </c>
      <c r="BJ58" s="381">
        <v>0</v>
      </c>
      <c r="BK58" s="381">
        <v>0</v>
      </c>
      <c r="BL58" s="381">
        <v>0</v>
      </c>
      <c r="BM58" s="381">
        <v>0</v>
      </c>
      <c r="BN58" s="381">
        <v>0</v>
      </c>
      <c r="BO58" s="381">
        <v>0</v>
      </c>
      <c r="BP58" s="381">
        <v>0</v>
      </c>
      <c r="BQ58" s="381">
        <v>0</v>
      </c>
      <c r="BR58" s="381">
        <v>0</v>
      </c>
      <c r="BS58" s="381">
        <v>0</v>
      </c>
      <c r="BT58" s="381">
        <v>0</v>
      </c>
      <c r="BU58" s="381">
        <v>0</v>
      </c>
      <c r="BV58" s="381">
        <v>0</v>
      </c>
      <c r="BW58" s="381">
        <v>0</v>
      </c>
      <c r="BX58" s="381">
        <v>0</v>
      </c>
      <c r="BY58" s="381">
        <v>0</v>
      </c>
      <c r="BZ58" s="206" t="e">
        <v>#DIV/0!</v>
      </c>
      <c r="CA58" s="370" t="s">
        <v>1027</v>
      </c>
    </row>
    <row r="59" spans="1:79" ht="25.5" x14ac:dyDescent="0.2">
      <c r="A59" s="379" t="s">
        <v>1015</v>
      </c>
      <c r="B59" s="380" t="s">
        <v>1016</v>
      </c>
      <c r="C59" s="379" t="s">
        <v>1017</v>
      </c>
      <c r="D59" s="381">
        <v>0.45678906000000002</v>
      </c>
      <c r="E59" s="381">
        <v>0</v>
      </c>
      <c r="F59" s="381">
        <v>0.45678906000000002</v>
      </c>
      <c r="G59" s="381">
        <v>0.4</v>
      </c>
      <c r="H59" s="381">
        <v>0</v>
      </c>
      <c r="I59" s="381">
        <v>0</v>
      </c>
      <c r="J59" s="381">
        <v>0</v>
      </c>
      <c r="K59" s="381">
        <v>0</v>
      </c>
      <c r="L59" s="381">
        <v>0</v>
      </c>
      <c r="M59" s="381">
        <v>0</v>
      </c>
      <c r="N59" s="381">
        <v>0</v>
      </c>
      <c r="O59" s="381">
        <v>0</v>
      </c>
      <c r="P59" s="381">
        <v>0</v>
      </c>
      <c r="Q59" s="381">
        <v>0</v>
      </c>
      <c r="R59" s="381">
        <v>0</v>
      </c>
      <c r="S59" s="381">
        <v>0</v>
      </c>
      <c r="T59" s="381"/>
      <c r="U59" s="381"/>
      <c r="V59" s="381">
        <v>0</v>
      </c>
      <c r="W59" s="381">
        <v>0</v>
      </c>
      <c r="X59" s="381">
        <v>0</v>
      </c>
      <c r="Y59" s="381">
        <v>0</v>
      </c>
      <c r="Z59" s="381">
        <v>0</v>
      </c>
      <c r="AA59" s="381">
        <v>0.45678906000000002</v>
      </c>
      <c r="AB59" s="381">
        <v>0.4</v>
      </c>
      <c r="AC59" s="381">
        <v>0</v>
      </c>
      <c r="AD59" s="381">
        <v>0</v>
      </c>
      <c r="AE59" s="381">
        <v>0</v>
      </c>
      <c r="AF59" s="381">
        <v>0</v>
      </c>
      <c r="AG59" s="381">
        <v>0</v>
      </c>
      <c r="AH59" s="381">
        <v>0</v>
      </c>
      <c r="AI59" s="381">
        <v>0</v>
      </c>
      <c r="AJ59" s="381">
        <v>0</v>
      </c>
      <c r="AK59" s="381">
        <v>0</v>
      </c>
      <c r="AL59" s="381">
        <v>0</v>
      </c>
      <c r="AM59" s="381">
        <v>0</v>
      </c>
      <c r="AN59" s="381">
        <v>0</v>
      </c>
      <c r="AO59" s="381">
        <v>0</v>
      </c>
      <c r="AP59" s="381">
        <v>0</v>
      </c>
      <c r="AQ59" s="381">
        <v>0</v>
      </c>
      <c r="AR59" s="381">
        <v>0</v>
      </c>
      <c r="AS59" s="381">
        <v>0</v>
      </c>
      <c r="AT59" s="381">
        <v>0</v>
      </c>
      <c r="AU59" s="381">
        <v>0</v>
      </c>
      <c r="AV59" s="381">
        <v>0</v>
      </c>
      <c r="AW59" s="381">
        <v>0</v>
      </c>
      <c r="AX59" s="381">
        <v>0</v>
      </c>
      <c r="AY59" s="381">
        <v>0</v>
      </c>
      <c r="AZ59" s="381">
        <v>0</v>
      </c>
      <c r="BA59" s="381">
        <v>0</v>
      </c>
      <c r="BB59" s="381">
        <v>0</v>
      </c>
      <c r="BC59" s="381">
        <v>0</v>
      </c>
      <c r="BD59" s="381">
        <v>0</v>
      </c>
      <c r="BE59" s="381">
        <v>0</v>
      </c>
      <c r="BF59" s="381">
        <v>0</v>
      </c>
      <c r="BG59" s="381">
        <v>0</v>
      </c>
      <c r="BH59" s="381">
        <v>0</v>
      </c>
      <c r="BI59" s="381">
        <v>0</v>
      </c>
      <c r="BJ59" s="381">
        <v>0</v>
      </c>
      <c r="BK59" s="381">
        <v>0</v>
      </c>
      <c r="BL59" s="381">
        <v>0</v>
      </c>
      <c r="BM59" s="381">
        <v>0</v>
      </c>
      <c r="BN59" s="381">
        <v>0</v>
      </c>
      <c r="BO59" s="381">
        <v>0</v>
      </c>
      <c r="BP59" s="381">
        <v>0</v>
      </c>
      <c r="BQ59" s="381">
        <v>0</v>
      </c>
      <c r="BR59" s="381">
        <v>0</v>
      </c>
      <c r="BS59" s="381">
        <v>0</v>
      </c>
      <c r="BT59" s="381">
        <v>0</v>
      </c>
      <c r="BU59" s="381">
        <v>0</v>
      </c>
      <c r="BV59" s="381">
        <v>0</v>
      </c>
      <c r="BW59" s="381">
        <v>0</v>
      </c>
      <c r="BX59" s="381">
        <v>0</v>
      </c>
      <c r="BY59" s="381">
        <v>0</v>
      </c>
      <c r="BZ59" s="206" t="e">
        <v>#DIV/0!</v>
      </c>
      <c r="CA59" s="370" t="s">
        <v>1027</v>
      </c>
    </row>
    <row r="60" spans="1:79" ht="25.5" x14ac:dyDescent="0.2">
      <c r="A60" s="379" t="s">
        <v>1018</v>
      </c>
      <c r="B60" s="380" t="s">
        <v>1019</v>
      </c>
      <c r="C60" s="379" t="s">
        <v>1020</v>
      </c>
      <c r="D60" s="381">
        <v>0.55715049000000005</v>
      </c>
      <c r="E60" s="381">
        <v>0</v>
      </c>
      <c r="F60" s="381">
        <v>0.55715049000000005</v>
      </c>
      <c r="G60" s="381">
        <v>0.63</v>
      </c>
      <c r="H60" s="381">
        <v>0</v>
      </c>
      <c r="I60" s="381">
        <v>0</v>
      </c>
      <c r="J60" s="381">
        <v>0</v>
      </c>
      <c r="K60" s="381">
        <v>0</v>
      </c>
      <c r="L60" s="381">
        <v>0</v>
      </c>
      <c r="M60" s="381">
        <v>0</v>
      </c>
      <c r="N60" s="381">
        <v>0</v>
      </c>
      <c r="O60" s="381">
        <v>0</v>
      </c>
      <c r="P60" s="381">
        <v>0</v>
      </c>
      <c r="Q60" s="381">
        <v>0</v>
      </c>
      <c r="R60" s="381">
        <v>0</v>
      </c>
      <c r="S60" s="381">
        <v>0</v>
      </c>
      <c r="T60" s="381"/>
      <c r="U60" s="381"/>
      <c r="V60" s="381">
        <v>0</v>
      </c>
      <c r="W60" s="381">
        <v>0</v>
      </c>
      <c r="X60" s="381">
        <v>0</v>
      </c>
      <c r="Y60" s="381">
        <v>0</v>
      </c>
      <c r="Z60" s="381">
        <v>0</v>
      </c>
      <c r="AA60" s="381">
        <v>0.55715049000000005</v>
      </c>
      <c r="AB60" s="381">
        <v>0.63</v>
      </c>
      <c r="AC60" s="381">
        <v>0</v>
      </c>
      <c r="AD60" s="381">
        <v>0</v>
      </c>
      <c r="AE60" s="381">
        <v>0</v>
      </c>
      <c r="AF60" s="381">
        <v>0</v>
      </c>
      <c r="AG60" s="381">
        <v>0</v>
      </c>
      <c r="AH60" s="381">
        <v>0</v>
      </c>
      <c r="AI60" s="381">
        <v>0</v>
      </c>
      <c r="AJ60" s="381">
        <v>0</v>
      </c>
      <c r="AK60" s="381">
        <v>0</v>
      </c>
      <c r="AL60" s="381">
        <v>0</v>
      </c>
      <c r="AM60" s="381">
        <v>0</v>
      </c>
      <c r="AN60" s="381">
        <v>0</v>
      </c>
      <c r="AO60" s="381">
        <v>0</v>
      </c>
      <c r="AP60" s="381">
        <v>0</v>
      </c>
      <c r="AQ60" s="381">
        <v>0</v>
      </c>
      <c r="AR60" s="381">
        <v>0</v>
      </c>
      <c r="AS60" s="381">
        <v>0</v>
      </c>
      <c r="AT60" s="381">
        <v>0</v>
      </c>
      <c r="AU60" s="381">
        <v>0</v>
      </c>
      <c r="AV60" s="381">
        <v>0</v>
      </c>
      <c r="AW60" s="381">
        <v>0</v>
      </c>
      <c r="AX60" s="381">
        <v>0</v>
      </c>
      <c r="AY60" s="381">
        <v>0</v>
      </c>
      <c r="AZ60" s="381">
        <v>0</v>
      </c>
      <c r="BA60" s="381">
        <v>0</v>
      </c>
      <c r="BB60" s="381">
        <v>0</v>
      </c>
      <c r="BC60" s="381">
        <v>0</v>
      </c>
      <c r="BD60" s="381">
        <v>0</v>
      </c>
      <c r="BE60" s="381">
        <v>0</v>
      </c>
      <c r="BF60" s="381">
        <v>0</v>
      </c>
      <c r="BG60" s="381">
        <v>0</v>
      </c>
      <c r="BH60" s="381">
        <v>0</v>
      </c>
      <c r="BI60" s="381">
        <v>0</v>
      </c>
      <c r="BJ60" s="381">
        <v>0</v>
      </c>
      <c r="BK60" s="381">
        <v>0</v>
      </c>
      <c r="BL60" s="381">
        <v>0</v>
      </c>
      <c r="BM60" s="381">
        <v>0</v>
      </c>
      <c r="BN60" s="381">
        <v>0</v>
      </c>
      <c r="BO60" s="381">
        <v>0</v>
      </c>
      <c r="BP60" s="381">
        <v>0</v>
      </c>
      <c r="BQ60" s="381">
        <v>0</v>
      </c>
      <c r="BR60" s="381">
        <v>0</v>
      </c>
      <c r="BS60" s="381">
        <v>0</v>
      </c>
      <c r="BT60" s="381">
        <v>0</v>
      </c>
      <c r="BU60" s="381">
        <v>0</v>
      </c>
      <c r="BV60" s="381">
        <v>0</v>
      </c>
      <c r="BW60" s="381">
        <v>0</v>
      </c>
      <c r="BX60" s="381">
        <v>0</v>
      </c>
      <c r="BY60" s="381">
        <v>0</v>
      </c>
      <c r="BZ60" s="206" t="e">
        <v>#DIV/0!</v>
      </c>
      <c r="CA60" s="370" t="s">
        <v>1027</v>
      </c>
    </row>
    <row r="61" spans="1:79" ht="25.5" x14ac:dyDescent="0.2">
      <c r="A61" s="379" t="s">
        <v>1021</v>
      </c>
      <c r="B61" s="380" t="s">
        <v>1022</v>
      </c>
      <c r="C61" s="379" t="s">
        <v>1023</v>
      </c>
      <c r="D61" s="381">
        <v>0.55715049000000005</v>
      </c>
      <c r="E61" s="381">
        <v>0</v>
      </c>
      <c r="F61" s="381">
        <v>0.55715049000000005</v>
      </c>
      <c r="G61" s="381">
        <v>0.63</v>
      </c>
      <c r="H61" s="381">
        <v>0</v>
      </c>
      <c r="I61" s="381">
        <v>0</v>
      </c>
      <c r="J61" s="381">
        <v>0</v>
      </c>
      <c r="K61" s="381">
        <v>0</v>
      </c>
      <c r="L61" s="381">
        <v>0</v>
      </c>
      <c r="M61" s="381">
        <v>0</v>
      </c>
      <c r="N61" s="381">
        <v>0</v>
      </c>
      <c r="O61" s="381">
        <v>0</v>
      </c>
      <c r="P61" s="381">
        <v>0</v>
      </c>
      <c r="Q61" s="381">
        <v>0</v>
      </c>
      <c r="R61" s="381">
        <v>0</v>
      </c>
      <c r="S61" s="381">
        <v>0</v>
      </c>
      <c r="T61" s="381"/>
      <c r="U61" s="381"/>
      <c r="V61" s="381">
        <v>0</v>
      </c>
      <c r="W61" s="381">
        <v>0</v>
      </c>
      <c r="X61" s="381">
        <v>0</v>
      </c>
      <c r="Y61" s="381">
        <v>0</v>
      </c>
      <c r="Z61" s="381">
        <v>0</v>
      </c>
      <c r="AA61" s="381">
        <v>0.55715049000000005</v>
      </c>
      <c r="AB61" s="381">
        <v>0.63</v>
      </c>
      <c r="AC61" s="381">
        <v>0</v>
      </c>
      <c r="AD61" s="381">
        <v>0</v>
      </c>
      <c r="AE61" s="381">
        <v>0</v>
      </c>
      <c r="AF61" s="381">
        <v>0</v>
      </c>
      <c r="AG61" s="381">
        <v>0</v>
      </c>
      <c r="AH61" s="381">
        <v>0</v>
      </c>
      <c r="AI61" s="381">
        <v>0</v>
      </c>
      <c r="AJ61" s="381">
        <v>0</v>
      </c>
      <c r="AK61" s="381">
        <v>0</v>
      </c>
      <c r="AL61" s="381">
        <v>0</v>
      </c>
      <c r="AM61" s="381">
        <v>0</v>
      </c>
      <c r="AN61" s="381">
        <v>0</v>
      </c>
      <c r="AO61" s="381">
        <v>0</v>
      </c>
      <c r="AP61" s="381">
        <v>0</v>
      </c>
      <c r="AQ61" s="381">
        <v>0</v>
      </c>
      <c r="AR61" s="381">
        <v>0</v>
      </c>
      <c r="AS61" s="381">
        <v>0</v>
      </c>
      <c r="AT61" s="381">
        <v>0</v>
      </c>
      <c r="AU61" s="381">
        <v>0</v>
      </c>
      <c r="AV61" s="381">
        <v>0</v>
      </c>
      <c r="AW61" s="381">
        <v>0</v>
      </c>
      <c r="AX61" s="381">
        <v>0</v>
      </c>
      <c r="AY61" s="381">
        <v>0</v>
      </c>
      <c r="AZ61" s="381">
        <v>0</v>
      </c>
      <c r="BA61" s="381">
        <v>0</v>
      </c>
      <c r="BB61" s="381">
        <v>0</v>
      </c>
      <c r="BC61" s="381">
        <v>0</v>
      </c>
      <c r="BD61" s="381">
        <v>0</v>
      </c>
      <c r="BE61" s="381">
        <v>0</v>
      </c>
      <c r="BF61" s="381">
        <v>0</v>
      </c>
      <c r="BG61" s="381">
        <v>0</v>
      </c>
      <c r="BH61" s="381">
        <v>0</v>
      </c>
      <c r="BI61" s="381">
        <v>0</v>
      </c>
      <c r="BJ61" s="381">
        <v>0</v>
      </c>
      <c r="BK61" s="381">
        <v>0</v>
      </c>
      <c r="BL61" s="381">
        <v>0</v>
      </c>
      <c r="BM61" s="381">
        <v>0</v>
      </c>
      <c r="BN61" s="381">
        <v>0</v>
      </c>
      <c r="BO61" s="381">
        <v>0</v>
      </c>
      <c r="BP61" s="381">
        <v>0</v>
      </c>
      <c r="BQ61" s="381">
        <v>0</v>
      </c>
      <c r="BR61" s="381">
        <v>0</v>
      </c>
      <c r="BS61" s="381">
        <v>0</v>
      </c>
      <c r="BT61" s="381">
        <v>0</v>
      </c>
      <c r="BU61" s="381">
        <v>0</v>
      </c>
      <c r="BV61" s="381">
        <v>0</v>
      </c>
      <c r="BW61" s="381">
        <v>0</v>
      </c>
      <c r="BX61" s="381">
        <v>0</v>
      </c>
      <c r="BY61" s="381">
        <v>0</v>
      </c>
      <c r="BZ61" s="206" t="e">
        <v>#DIV/0!</v>
      </c>
      <c r="CA61" s="370" t="s">
        <v>1027</v>
      </c>
    </row>
    <row r="62" spans="1:79" ht="25.5" x14ac:dyDescent="0.2">
      <c r="A62" s="379" t="s">
        <v>1024</v>
      </c>
      <c r="B62" s="380" t="s">
        <v>1025</v>
      </c>
      <c r="C62" s="379" t="s">
        <v>1026</v>
      </c>
      <c r="D62" s="381">
        <v>0.45678906000000002</v>
      </c>
      <c r="E62" s="381">
        <v>0</v>
      </c>
      <c r="F62" s="381">
        <v>0.45678906000000002</v>
      </c>
      <c r="G62" s="381">
        <v>0.4</v>
      </c>
      <c r="H62" s="381">
        <v>0</v>
      </c>
      <c r="I62" s="381">
        <v>0</v>
      </c>
      <c r="J62" s="381">
        <v>0</v>
      </c>
      <c r="K62" s="381">
        <v>0</v>
      </c>
      <c r="L62" s="381">
        <v>0</v>
      </c>
      <c r="M62" s="381">
        <v>0</v>
      </c>
      <c r="N62" s="381">
        <v>0</v>
      </c>
      <c r="O62" s="381">
        <v>0</v>
      </c>
      <c r="P62" s="381">
        <v>0</v>
      </c>
      <c r="Q62" s="381">
        <v>0</v>
      </c>
      <c r="R62" s="381">
        <v>0</v>
      </c>
      <c r="S62" s="381">
        <v>0</v>
      </c>
      <c r="T62" s="381"/>
      <c r="U62" s="381"/>
      <c r="V62" s="381">
        <v>0</v>
      </c>
      <c r="W62" s="381">
        <v>0</v>
      </c>
      <c r="X62" s="381">
        <v>0</v>
      </c>
      <c r="Y62" s="381">
        <v>0</v>
      </c>
      <c r="Z62" s="381">
        <v>0</v>
      </c>
      <c r="AA62" s="381">
        <v>0.45678906000000002</v>
      </c>
      <c r="AB62" s="381">
        <v>0.4</v>
      </c>
      <c r="AC62" s="381">
        <v>0</v>
      </c>
      <c r="AD62" s="381">
        <v>0</v>
      </c>
      <c r="AE62" s="381">
        <v>0</v>
      </c>
      <c r="AF62" s="381">
        <v>0</v>
      </c>
      <c r="AG62" s="381">
        <v>0</v>
      </c>
      <c r="AH62" s="381">
        <v>0</v>
      </c>
      <c r="AI62" s="381">
        <v>0</v>
      </c>
      <c r="AJ62" s="381">
        <v>0</v>
      </c>
      <c r="AK62" s="381">
        <v>0</v>
      </c>
      <c r="AL62" s="381">
        <v>0</v>
      </c>
      <c r="AM62" s="381">
        <v>0</v>
      </c>
      <c r="AN62" s="381">
        <v>0</v>
      </c>
      <c r="AO62" s="381">
        <v>0</v>
      </c>
      <c r="AP62" s="381">
        <v>0</v>
      </c>
      <c r="AQ62" s="381">
        <v>0</v>
      </c>
      <c r="AR62" s="381">
        <v>0</v>
      </c>
      <c r="AS62" s="381">
        <v>0</v>
      </c>
      <c r="AT62" s="381">
        <v>0</v>
      </c>
      <c r="AU62" s="381">
        <v>0</v>
      </c>
      <c r="AV62" s="381">
        <v>0</v>
      </c>
      <c r="AW62" s="381">
        <v>0</v>
      </c>
      <c r="AX62" s="381">
        <v>0</v>
      </c>
      <c r="AY62" s="381">
        <v>0</v>
      </c>
      <c r="AZ62" s="381">
        <v>0</v>
      </c>
      <c r="BA62" s="381">
        <v>0</v>
      </c>
      <c r="BB62" s="381">
        <v>0</v>
      </c>
      <c r="BC62" s="381">
        <v>0</v>
      </c>
      <c r="BD62" s="381">
        <v>0</v>
      </c>
      <c r="BE62" s="381">
        <v>0</v>
      </c>
      <c r="BF62" s="381">
        <v>0</v>
      </c>
      <c r="BG62" s="381">
        <v>0</v>
      </c>
      <c r="BH62" s="381">
        <v>0</v>
      </c>
      <c r="BI62" s="381">
        <v>0</v>
      </c>
      <c r="BJ62" s="381">
        <v>0</v>
      </c>
      <c r="BK62" s="381">
        <v>0</v>
      </c>
      <c r="BL62" s="381">
        <v>0</v>
      </c>
      <c r="BM62" s="381">
        <v>0</v>
      </c>
      <c r="BN62" s="381">
        <v>0</v>
      </c>
      <c r="BO62" s="381">
        <v>0</v>
      </c>
      <c r="BP62" s="381">
        <v>0</v>
      </c>
      <c r="BQ62" s="381">
        <v>0</v>
      </c>
      <c r="BR62" s="381">
        <v>0</v>
      </c>
      <c r="BS62" s="381">
        <v>0</v>
      </c>
      <c r="BT62" s="381">
        <v>0</v>
      </c>
      <c r="BU62" s="381">
        <v>0</v>
      </c>
      <c r="BV62" s="381">
        <v>0</v>
      </c>
      <c r="BW62" s="381">
        <v>0</v>
      </c>
      <c r="BX62" s="381">
        <v>0</v>
      </c>
      <c r="BY62" s="381">
        <v>0</v>
      </c>
      <c r="BZ62" s="206" t="e">
        <v>#DIV/0!</v>
      </c>
      <c r="CA62" s="370" t="s">
        <v>1027</v>
      </c>
    </row>
    <row r="63" spans="1:79" ht="38.25" x14ac:dyDescent="0.2">
      <c r="A63" s="382" t="s">
        <v>181</v>
      </c>
      <c r="B63" s="365" t="s">
        <v>921</v>
      </c>
      <c r="C63" s="383" t="s">
        <v>904</v>
      </c>
      <c r="D63" s="367">
        <v>2.87649</v>
      </c>
      <c r="E63" s="367">
        <v>0</v>
      </c>
      <c r="F63" s="367">
        <v>2.87649</v>
      </c>
      <c r="G63" s="367">
        <v>0</v>
      </c>
      <c r="H63" s="367">
        <v>0</v>
      </c>
      <c r="I63" s="367">
        <v>0</v>
      </c>
      <c r="J63" s="367">
        <v>0</v>
      </c>
      <c r="K63" s="367">
        <v>14</v>
      </c>
      <c r="L63" s="367">
        <v>0</v>
      </c>
      <c r="M63" s="367">
        <v>0</v>
      </c>
      <c r="N63" s="367">
        <v>0</v>
      </c>
      <c r="O63" s="367">
        <v>0</v>
      </c>
      <c r="P63" s="367">
        <v>0</v>
      </c>
      <c r="Q63" s="367">
        <v>0</v>
      </c>
      <c r="R63" s="367">
        <v>0</v>
      </c>
      <c r="S63" s="367">
        <v>0</v>
      </c>
      <c r="T63" s="367">
        <v>0</v>
      </c>
      <c r="U63" s="367">
        <v>0</v>
      </c>
      <c r="V63" s="367">
        <v>0</v>
      </c>
      <c r="W63" s="367">
        <v>0</v>
      </c>
      <c r="X63" s="367">
        <v>0</v>
      </c>
      <c r="Y63" s="367">
        <v>0</v>
      </c>
      <c r="Z63" s="367">
        <v>0</v>
      </c>
      <c r="AA63" s="367">
        <v>2.87649</v>
      </c>
      <c r="AB63" s="367">
        <v>0</v>
      </c>
      <c r="AC63" s="367">
        <v>0</v>
      </c>
      <c r="AD63" s="367">
        <v>0</v>
      </c>
      <c r="AE63" s="367">
        <v>0</v>
      </c>
      <c r="AF63" s="367">
        <v>14</v>
      </c>
      <c r="AG63" s="367">
        <v>0</v>
      </c>
      <c r="AH63" s="367">
        <v>0</v>
      </c>
      <c r="AI63" s="367">
        <v>0</v>
      </c>
      <c r="AJ63" s="367">
        <v>0</v>
      </c>
      <c r="AK63" s="367">
        <v>0</v>
      </c>
      <c r="AL63" s="367">
        <v>0</v>
      </c>
      <c r="AM63" s="367">
        <v>0</v>
      </c>
      <c r="AN63" s="367">
        <v>0</v>
      </c>
      <c r="AO63" s="367">
        <v>0</v>
      </c>
      <c r="AP63" s="367">
        <v>0</v>
      </c>
      <c r="AQ63" s="367">
        <v>0</v>
      </c>
      <c r="AR63" s="367">
        <v>0</v>
      </c>
      <c r="AS63" s="367">
        <v>0</v>
      </c>
      <c r="AT63" s="367">
        <v>0</v>
      </c>
      <c r="AU63" s="367">
        <v>0</v>
      </c>
      <c r="AV63" s="367">
        <v>0</v>
      </c>
      <c r="AW63" s="367">
        <v>0</v>
      </c>
      <c r="AX63" s="367">
        <v>0</v>
      </c>
      <c r="AY63" s="367">
        <v>0</v>
      </c>
      <c r="AZ63" s="367">
        <v>0</v>
      </c>
      <c r="BA63" s="367">
        <v>0</v>
      </c>
      <c r="BB63" s="367">
        <v>0</v>
      </c>
      <c r="BC63" s="367">
        <v>0</v>
      </c>
      <c r="BD63" s="367">
        <v>0</v>
      </c>
      <c r="BE63" s="367">
        <v>0</v>
      </c>
      <c r="BF63" s="367">
        <v>0</v>
      </c>
      <c r="BG63" s="367">
        <v>0</v>
      </c>
      <c r="BH63" s="367">
        <v>0</v>
      </c>
      <c r="BI63" s="367">
        <v>0</v>
      </c>
      <c r="BJ63" s="367">
        <v>0</v>
      </c>
      <c r="BK63" s="367">
        <v>0</v>
      </c>
      <c r="BL63" s="367">
        <v>0</v>
      </c>
      <c r="BM63" s="367">
        <v>0</v>
      </c>
      <c r="BN63" s="367">
        <v>0</v>
      </c>
      <c r="BO63" s="367">
        <v>0</v>
      </c>
      <c r="BP63" s="367">
        <v>0</v>
      </c>
      <c r="BQ63" s="367">
        <v>0</v>
      </c>
      <c r="BR63" s="367">
        <v>0</v>
      </c>
      <c r="BS63" s="367">
        <v>0</v>
      </c>
      <c r="BT63" s="367">
        <v>0</v>
      </c>
      <c r="BU63" s="367">
        <v>0</v>
      </c>
      <c r="BV63" s="367">
        <v>0</v>
      </c>
      <c r="BW63" s="367">
        <v>0</v>
      </c>
      <c r="BX63" s="367">
        <v>0</v>
      </c>
      <c r="BY63" s="367">
        <v>0</v>
      </c>
      <c r="BZ63" s="211" t="e">
        <v>#DIV/0!</v>
      </c>
      <c r="CA63" s="359"/>
    </row>
    <row r="64" spans="1:79" ht="38.25" x14ac:dyDescent="0.2">
      <c r="A64" s="384" t="s">
        <v>1028</v>
      </c>
      <c r="B64" s="380" t="s">
        <v>1029</v>
      </c>
      <c r="C64" s="385" t="s">
        <v>1030</v>
      </c>
      <c r="D64" s="381">
        <v>2.87649</v>
      </c>
      <c r="E64" s="381">
        <v>0</v>
      </c>
      <c r="F64" s="381">
        <v>2.87649</v>
      </c>
      <c r="G64" s="381">
        <v>0</v>
      </c>
      <c r="H64" s="381">
        <v>0</v>
      </c>
      <c r="I64" s="381">
        <v>0</v>
      </c>
      <c r="J64" s="381">
        <v>0</v>
      </c>
      <c r="K64" s="381">
        <v>14</v>
      </c>
      <c r="L64" s="381">
        <v>0</v>
      </c>
      <c r="M64" s="381">
        <v>0</v>
      </c>
      <c r="N64" s="381">
        <v>0</v>
      </c>
      <c r="O64" s="381">
        <v>0</v>
      </c>
      <c r="P64" s="381">
        <v>0</v>
      </c>
      <c r="Q64" s="381">
        <v>0</v>
      </c>
      <c r="R64" s="381">
        <v>0</v>
      </c>
      <c r="S64" s="381">
        <v>0</v>
      </c>
      <c r="T64" s="381"/>
      <c r="U64" s="381"/>
      <c r="V64" s="381"/>
      <c r="W64" s="381"/>
      <c r="X64" s="381"/>
      <c r="Y64" s="381"/>
      <c r="Z64" s="381">
        <v>0</v>
      </c>
      <c r="AA64" s="381">
        <v>2.87649</v>
      </c>
      <c r="AB64" s="381">
        <v>0</v>
      </c>
      <c r="AC64" s="381">
        <v>0</v>
      </c>
      <c r="AD64" s="381">
        <v>0</v>
      </c>
      <c r="AE64" s="381">
        <v>0</v>
      </c>
      <c r="AF64" s="381">
        <v>14</v>
      </c>
      <c r="AG64" s="381">
        <v>0</v>
      </c>
      <c r="AH64" s="381">
        <v>0</v>
      </c>
      <c r="AI64" s="381">
        <v>0</v>
      </c>
      <c r="AJ64" s="381">
        <v>0</v>
      </c>
      <c r="AK64" s="381">
        <v>0</v>
      </c>
      <c r="AL64" s="381">
        <v>0</v>
      </c>
      <c r="AM64" s="381">
        <v>0</v>
      </c>
      <c r="AN64" s="381">
        <v>0</v>
      </c>
      <c r="AO64" s="381">
        <v>0</v>
      </c>
      <c r="AP64" s="381">
        <v>0</v>
      </c>
      <c r="AQ64" s="381">
        <v>0</v>
      </c>
      <c r="AR64" s="381">
        <v>0</v>
      </c>
      <c r="AS64" s="381">
        <v>0</v>
      </c>
      <c r="AT64" s="381">
        <v>0</v>
      </c>
      <c r="AU64" s="381">
        <v>0</v>
      </c>
      <c r="AV64" s="381">
        <v>0</v>
      </c>
      <c r="AW64" s="381">
        <v>0</v>
      </c>
      <c r="AX64" s="381">
        <v>0</v>
      </c>
      <c r="AY64" s="381">
        <v>0</v>
      </c>
      <c r="AZ64" s="381">
        <v>0</v>
      </c>
      <c r="BA64" s="381">
        <v>0</v>
      </c>
      <c r="BB64" s="381">
        <v>0</v>
      </c>
      <c r="BC64" s="381">
        <v>0</v>
      </c>
      <c r="BD64" s="381">
        <v>0</v>
      </c>
      <c r="BE64" s="381">
        <v>0</v>
      </c>
      <c r="BF64" s="381">
        <v>0</v>
      </c>
      <c r="BG64" s="381">
        <v>0</v>
      </c>
      <c r="BH64" s="381">
        <v>0</v>
      </c>
      <c r="BI64" s="381">
        <v>0</v>
      </c>
      <c r="BJ64" s="381">
        <v>0</v>
      </c>
      <c r="BK64" s="381">
        <v>0</v>
      </c>
      <c r="BL64" s="381">
        <v>0</v>
      </c>
      <c r="BM64" s="381">
        <v>0</v>
      </c>
      <c r="BN64" s="381">
        <v>0</v>
      </c>
      <c r="BO64" s="381">
        <v>0</v>
      </c>
      <c r="BP64" s="381">
        <v>0</v>
      </c>
      <c r="BQ64" s="381">
        <v>0</v>
      </c>
      <c r="BR64" s="381">
        <v>0</v>
      </c>
      <c r="BS64" s="381">
        <v>0</v>
      </c>
      <c r="BT64" s="381">
        <v>0</v>
      </c>
      <c r="BU64" s="381">
        <v>0</v>
      </c>
      <c r="BV64" s="381">
        <v>0</v>
      </c>
      <c r="BW64" s="381">
        <v>0</v>
      </c>
      <c r="BX64" s="381">
        <v>0</v>
      </c>
      <c r="BY64" s="381">
        <v>0</v>
      </c>
      <c r="BZ64" s="206" t="e">
        <v>#DIV/0!</v>
      </c>
      <c r="CA64" s="370" t="s">
        <v>1027</v>
      </c>
    </row>
    <row r="65" spans="1:79" ht="38.25" x14ac:dyDescent="0.2">
      <c r="A65" s="382" t="s">
        <v>189</v>
      </c>
      <c r="B65" s="365" t="s">
        <v>922</v>
      </c>
      <c r="C65" s="366" t="s">
        <v>904</v>
      </c>
      <c r="D65" s="367">
        <v>43.693104809999994</v>
      </c>
      <c r="E65" s="367">
        <v>0</v>
      </c>
      <c r="F65" s="367">
        <v>43.693104809999994</v>
      </c>
      <c r="G65" s="367">
        <v>0</v>
      </c>
      <c r="H65" s="367">
        <v>0</v>
      </c>
      <c r="I65" s="367">
        <v>23.853999999999996</v>
      </c>
      <c r="J65" s="367">
        <v>0</v>
      </c>
      <c r="K65" s="367">
        <v>0</v>
      </c>
      <c r="L65" s="367">
        <v>0</v>
      </c>
      <c r="M65" s="367">
        <v>0</v>
      </c>
      <c r="N65" s="367">
        <v>0</v>
      </c>
      <c r="O65" s="367">
        <v>0</v>
      </c>
      <c r="P65" s="367">
        <v>0</v>
      </c>
      <c r="Q65" s="367">
        <v>0</v>
      </c>
      <c r="R65" s="367">
        <v>0</v>
      </c>
      <c r="S65" s="367">
        <v>0</v>
      </c>
      <c r="T65" s="367">
        <v>5.5269151699999997</v>
      </c>
      <c r="U65" s="367">
        <v>0</v>
      </c>
      <c r="V65" s="367">
        <v>0</v>
      </c>
      <c r="W65" s="367">
        <v>4.2610000000000001</v>
      </c>
      <c r="X65" s="367">
        <v>0</v>
      </c>
      <c r="Y65" s="367">
        <v>0</v>
      </c>
      <c r="Z65" s="367">
        <v>0</v>
      </c>
      <c r="AA65" s="367">
        <v>38.166189639999999</v>
      </c>
      <c r="AB65" s="367">
        <v>0</v>
      </c>
      <c r="AC65" s="367">
        <v>0</v>
      </c>
      <c r="AD65" s="367">
        <v>19.593</v>
      </c>
      <c r="AE65" s="367">
        <v>0</v>
      </c>
      <c r="AF65" s="367">
        <v>0</v>
      </c>
      <c r="AG65" s="367">
        <v>0</v>
      </c>
      <c r="AH65" s="367">
        <v>0</v>
      </c>
      <c r="AI65" s="367">
        <v>0</v>
      </c>
      <c r="AJ65" s="367">
        <v>0</v>
      </c>
      <c r="AK65" s="367">
        <v>0</v>
      </c>
      <c r="AL65" s="367">
        <v>0</v>
      </c>
      <c r="AM65" s="367">
        <v>0</v>
      </c>
      <c r="AN65" s="367">
        <v>0</v>
      </c>
      <c r="AO65" s="367">
        <v>0</v>
      </c>
      <c r="AP65" s="367">
        <v>0</v>
      </c>
      <c r="AQ65" s="367">
        <v>0</v>
      </c>
      <c r="AR65" s="367">
        <v>0</v>
      </c>
      <c r="AS65" s="367">
        <v>0</v>
      </c>
      <c r="AT65" s="367">
        <v>0</v>
      </c>
      <c r="AU65" s="367">
        <v>0</v>
      </c>
      <c r="AV65" s="367">
        <v>0</v>
      </c>
      <c r="AW65" s="367">
        <v>0</v>
      </c>
      <c r="AX65" s="367">
        <v>0</v>
      </c>
      <c r="AY65" s="367">
        <v>0</v>
      </c>
      <c r="AZ65" s="367">
        <v>0</v>
      </c>
      <c r="BA65" s="367">
        <v>0</v>
      </c>
      <c r="BB65" s="367">
        <v>0</v>
      </c>
      <c r="BC65" s="367">
        <v>0</v>
      </c>
      <c r="BD65" s="367">
        <v>0</v>
      </c>
      <c r="BE65" s="367">
        <v>0</v>
      </c>
      <c r="BF65" s="367">
        <v>0</v>
      </c>
      <c r="BG65" s="367">
        <v>0</v>
      </c>
      <c r="BH65" s="367">
        <v>0</v>
      </c>
      <c r="BI65" s="367">
        <v>0</v>
      </c>
      <c r="BJ65" s="367">
        <v>0</v>
      </c>
      <c r="BK65" s="367">
        <v>0</v>
      </c>
      <c r="BL65" s="367">
        <v>0</v>
      </c>
      <c r="BM65" s="367">
        <v>0</v>
      </c>
      <c r="BN65" s="367">
        <v>0</v>
      </c>
      <c r="BO65" s="367">
        <v>0</v>
      </c>
      <c r="BP65" s="367">
        <v>0</v>
      </c>
      <c r="BQ65" s="367">
        <v>0</v>
      </c>
      <c r="BR65" s="367">
        <v>0</v>
      </c>
      <c r="BS65" s="367">
        <v>0</v>
      </c>
      <c r="BT65" s="367">
        <v>0</v>
      </c>
      <c r="BU65" s="367">
        <v>0</v>
      </c>
      <c r="BV65" s="367">
        <v>0</v>
      </c>
      <c r="BW65" s="367">
        <v>0</v>
      </c>
      <c r="BX65" s="367">
        <v>0</v>
      </c>
      <c r="BY65" s="367">
        <v>-5.5269151699999997</v>
      </c>
      <c r="BZ65" s="211">
        <v>-1</v>
      </c>
      <c r="CA65" s="359"/>
    </row>
    <row r="66" spans="1:79" ht="25.5" x14ac:dyDescent="0.2">
      <c r="A66" s="382" t="s">
        <v>923</v>
      </c>
      <c r="B66" s="365" t="s">
        <v>924</v>
      </c>
      <c r="C66" s="366" t="s">
        <v>904</v>
      </c>
      <c r="D66" s="367">
        <v>43.693104809999994</v>
      </c>
      <c r="E66" s="367">
        <v>0</v>
      </c>
      <c r="F66" s="367">
        <v>43.693104809999994</v>
      </c>
      <c r="G66" s="367">
        <v>0</v>
      </c>
      <c r="H66" s="367">
        <v>0</v>
      </c>
      <c r="I66" s="367">
        <v>23.853999999999996</v>
      </c>
      <c r="J66" s="367">
        <v>0</v>
      </c>
      <c r="K66" s="367">
        <v>0</v>
      </c>
      <c r="L66" s="367">
        <v>0</v>
      </c>
      <c r="M66" s="367">
        <v>0</v>
      </c>
      <c r="N66" s="367">
        <v>0</v>
      </c>
      <c r="O66" s="367">
        <v>0</v>
      </c>
      <c r="P66" s="367">
        <v>0</v>
      </c>
      <c r="Q66" s="367">
        <v>0</v>
      </c>
      <c r="R66" s="367">
        <v>0</v>
      </c>
      <c r="S66" s="367">
        <v>0</v>
      </c>
      <c r="T66" s="367">
        <v>5.5269151699999997</v>
      </c>
      <c r="U66" s="367">
        <v>0</v>
      </c>
      <c r="V66" s="367">
        <v>0</v>
      </c>
      <c r="W66" s="367">
        <v>4.2610000000000001</v>
      </c>
      <c r="X66" s="367">
        <v>0</v>
      </c>
      <c r="Y66" s="367">
        <v>0</v>
      </c>
      <c r="Z66" s="367">
        <v>0</v>
      </c>
      <c r="AA66" s="367">
        <v>38.166189639999999</v>
      </c>
      <c r="AB66" s="367">
        <v>0</v>
      </c>
      <c r="AC66" s="367">
        <v>0</v>
      </c>
      <c r="AD66" s="367">
        <v>19.593</v>
      </c>
      <c r="AE66" s="367">
        <v>0</v>
      </c>
      <c r="AF66" s="367">
        <v>0</v>
      </c>
      <c r="AG66" s="367">
        <v>0</v>
      </c>
      <c r="AH66" s="367">
        <v>0</v>
      </c>
      <c r="AI66" s="367">
        <v>0</v>
      </c>
      <c r="AJ66" s="367">
        <v>0</v>
      </c>
      <c r="AK66" s="367">
        <v>0</v>
      </c>
      <c r="AL66" s="367">
        <v>0</v>
      </c>
      <c r="AM66" s="367">
        <v>0</v>
      </c>
      <c r="AN66" s="367">
        <v>0</v>
      </c>
      <c r="AO66" s="367">
        <v>0</v>
      </c>
      <c r="AP66" s="367">
        <v>0</v>
      </c>
      <c r="AQ66" s="367">
        <v>0</v>
      </c>
      <c r="AR66" s="367">
        <v>0</v>
      </c>
      <c r="AS66" s="367">
        <v>0</v>
      </c>
      <c r="AT66" s="367">
        <v>0</v>
      </c>
      <c r="AU66" s="367">
        <v>0</v>
      </c>
      <c r="AV66" s="367">
        <v>0</v>
      </c>
      <c r="AW66" s="367">
        <v>0</v>
      </c>
      <c r="AX66" s="367">
        <v>0</v>
      </c>
      <c r="AY66" s="367">
        <v>0</v>
      </c>
      <c r="AZ66" s="367">
        <v>0</v>
      </c>
      <c r="BA66" s="367">
        <v>0</v>
      </c>
      <c r="BB66" s="367">
        <v>0</v>
      </c>
      <c r="BC66" s="367">
        <v>0</v>
      </c>
      <c r="BD66" s="367">
        <v>0</v>
      </c>
      <c r="BE66" s="367">
        <v>0</v>
      </c>
      <c r="BF66" s="367">
        <v>0</v>
      </c>
      <c r="BG66" s="367">
        <v>0</v>
      </c>
      <c r="BH66" s="367">
        <v>0</v>
      </c>
      <c r="BI66" s="367">
        <v>0</v>
      </c>
      <c r="BJ66" s="367">
        <v>0</v>
      </c>
      <c r="BK66" s="367">
        <v>0</v>
      </c>
      <c r="BL66" s="367">
        <v>0</v>
      </c>
      <c r="BM66" s="367">
        <v>0</v>
      </c>
      <c r="BN66" s="367">
        <v>0</v>
      </c>
      <c r="BO66" s="367">
        <v>0</v>
      </c>
      <c r="BP66" s="367">
        <v>0</v>
      </c>
      <c r="BQ66" s="367">
        <v>0</v>
      </c>
      <c r="BR66" s="367">
        <v>0</v>
      </c>
      <c r="BS66" s="367">
        <v>0</v>
      </c>
      <c r="BT66" s="367">
        <v>0</v>
      </c>
      <c r="BU66" s="367">
        <v>0</v>
      </c>
      <c r="BV66" s="367">
        <v>0</v>
      </c>
      <c r="BW66" s="367">
        <v>0</v>
      </c>
      <c r="BX66" s="367">
        <v>0</v>
      </c>
      <c r="BY66" s="367">
        <v>-5.5269151699999997</v>
      </c>
      <c r="BZ66" s="211">
        <v>-1</v>
      </c>
      <c r="CA66" s="359"/>
    </row>
    <row r="67" spans="1:79" ht="25.5" x14ac:dyDescent="0.2">
      <c r="A67" s="384" t="s">
        <v>1129</v>
      </c>
      <c r="B67" s="380" t="s">
        <v>1032</v>
      </c>
      <c r="C67" s="379" t="s">
        <v>1033</v>
      </c>
      <c r="D67" s="381">
        <v>3.2184879999999998</v>
      </c>
      <c r="E67" s="381">
        <v>0</v>
      </c>
      <c r="F67" s="381">
        <v>3.2184879999999998</v>
      </c>
      <c r="G67" s="381">
        <v>0</v>
      </c>
      <c r="H67" s="381">
        <v>0</v>
      </c>
      <c r="I67" s="381">
        <v>1.42</v>
      </c>
      <c r="J67" s="381">
        <v>0</v>
      </c>
      <c r="K67" s="381">
        <v>0</v>
      </c>
      <c r="L67" s="381">
        <v>0</v>
      </c>
      <c r="M67" s="381">
        <v>0</v>
      </c>
      <c r="N67" s="381">
        <v>0</v>
      </c>
      <c r="O67" s="381">
        <v>0</v>
      </c>
      <c r="P67" s="381">
        <v>0</v>
      </c>
      <c r="Q67" s="381">
        <v>0</v>
      </c>
      <c r="R67" s="381">
        <v>0</v>
      </c>
      <c r="S67" s="381">
        <v>0</v>
      </c>
      <c r="T67" s="381">
        <v>0</v>
      </c>
      <c r="U67" s="381">
        <v>0</v>
      </c>
      <c r="V67" s="381">
        <v>0</v>
      </c>
      <c r="W67" s="381">
        <v>0</v>
      </c>
      <c r="X67" s="381">
        <v>0</v>
      </c>
      <c r="Y67" s="381">
        <v>0</v>
      </c>
      <c r="Z67" s="381">
        <v>0</v>
      </c>
      <c r="AA67" s="381">
        <v>3.2184879999999998</v>
      </c>
      <c r="AB67" s="381">
        <v>0</v>
      </c>
      <c r="AC67" s="381">
        <v>0</v>
      </c>
      <c r="AD67" s="381">
        <v>1.42</v>
      </c>
      <c r="AE67" s="386">
        <v>0</v>
      </c>
      <c r="AF67" s="386">
        <v>0</v>
      </c>
      <c r="AG67" s="381">
        <v>0</v>
      </c>
      <c r="AH67" s="381">
        <v>0</v>
      </c>
      <c r="AI67" s="381">
        <v>0</v>
      </c>
      <c r="AJ67" s="381">
        <v>0</v>
      </c>
      <c r="AK67" s="381">
        <v>0</v>
      </c>
      <c r="AL67" s="381">
        <v>0</v>
      </c>
      <c r="AM67" s="381">
        <v>0</v>
      </c>
      <c r="AN67" s="381">
        <v>0</v>
      </c>
      <c r="AO67" s="381">
        <v>0</v>
      </c>
      <c r="AP67" s="381">
        <v>0</v>
      </c>
      <c r="AQ67" s="381">
        <v>0</v>
      </c>
      <c r="AR67" s="381">
        <v>0</v>
      </c>
      <c r="AS67" s="381">
        <v>0</v>
      </c>
      <c r="AT67" s="381">
        <v>0</v>
      </c>
      <c r="AU67" s="381">
        <v>0</v>
      </c>
      <c r="AV67" s="381">
        <v>0</v>
      </c>
      <c r="AW67" s="381">
        <v>0</v>
      </c>
      <c r="AX67" s="381">
        <v>0</v>
      </c>
      <c r="AY67" s="381">
        <v>0</v>
      </c>
      <c r="AZ67" s="381">
        <v>0</v>
      </c>
      <c r="BA67" s="381">
        <v>0</v>
      </c>
      <c r="BB67" s="381">
        <v>0</v>
      </c>
      <c r="BC67" s="381">
        <v>0</v>
      </c>
      <c r="BD67" s="381">
        <v>0</v>
      </c>
      <c r="BE67" s="381">
        <v>0</v>
      </c>
      <c r="BF67" s="381">
        <v>0</v>
      </c>
      <c r="BG67" s="381">
        <v>0</v>
      </c>
      <c r="BH67" s="381">
        <v>0</v>
      </c>
      <c r="BI67" s="381">
        <v>0</v>
      </c>
      <c r="BJ67" s="381">
        <v>0</v>
      </c>
      <c r="BK67" s="381">
        <v>0</v>
      </c>
      <c r="BL67" s="381">
        <v>0</v>
      </c>
      <c r="BM67" s="381">
        <v>0</v>
      </c>
      <c r="BN67" s="381">
        <v>0</v>
      </c>
      <c r="BO67" s="381">
        <v>0</v>
      </c>
      <c r="BP67" s="381">
        <v>0</v>
      </c>
      <c r="BQ67" s="381">
        <v>0</v>
      </c>
      <c r="BR67" s="381">
        <v>0</v>
      </c>
      <c r="BS67" s="381">
        <v>0</v>
      </c>
      <c r="BT67" s="381">
        <v>0</v>
      </c>
      <c r="BU67" s="381">
        <v>0</v>
      </c>
      <c r="BV67" s="381">
        <v>0</v>
      </c>
      <c r="BW67" s="381">
        <v>0</v>
      </c>
      <c r="BX67" s="381">
        <v>0</v>
      </c>
      <c r="BY67" s="381">
        <v>0</v>
      </c>
      <c r="BZ67" s="206" t="e">
        <v>#DIV/0!</v>
      </c>
      <c r="CA67" s="370" t="s">
        <v>1027</v>
      </c>
    </row>
    <row r="68" spans="1:79" ht="25.5" x14ac:dyDescent="0.2">
      <c r="A68" s="384" t="s">
        <v>1031</v>
      </c>
      <c r="B68" s="380" t="s">
        <v>1035</v>
      </c>
      <c r="C68" s="379" t="s">
        <v>1036</v>
      </c>
      <c r="D68" s="381">
        <v>2.1984741699999999</v>
      </c>
      <c r="E68" s="381">
        <v>0</v>
      </c>
      <c r="F68" s="381">
        <v>2.1984741699999999</v>
      </c>
      <c r="G68" s="381">
        <v>0</v>
      </c>
      <c r="H68" s="381">
        <v>0</v>
      </c>
      <c r="I68" s="381">
        <v>1.581</v>
      </c>
      <c r="J68" s="381">
        <v>0</v>
      </c>
      <c r="K68" s="381">
        <v>0</v>
      </c>
      <c r="L68" s="381">
        <v>0</v>
      </c>
      <c r="M68" s="381">
        <v>0</v>
      </c>
      <c r="N68" s="381">
        <v>0</v>
      </c>
      <c r="O68" s="381">
        <v>0</v>
      </c>
      <c r="P68" s="381">
        <v>0</v>
      </c>
      <c r="Q68" s="381">
        <v>0</v>
      </c>
      <c r="R68" s="381">
        <v>0</v>
      </c>
      <c r="S68" s="381">
        <v>0</v>
      </c>
      <c r="T68" s="381">
        <v>2.1984741699999999</v>
      </c>
      <c r="U68" s="381">
        <v>0</v>
      </c>
      <c r="V68" s="381">
        <v>0</v>
      </c>
      <c r="W68" s="381">
        <v>1.581</v>
      </c>
      <c r="X68" s="381">
        <v>0</v>
      </c>
      <c r="Y68" s="381">
        <v>0</v>
      </c>
      <c r="Z68" s="381">
        <v>0</v>
      </c>
      <c r="AA68" s="381">
        <v>0</v>
      </c>
      <c r="AB68" s="381">
        <v>0</v>
      </c>
      <c r="AC68" s="381">
        <v>0</v>
      </c>
      <c r="AD68" s="381">
        <v>0</v>
      </c>
      <c r="AE68" s="386">
        <v>0</v>
      </c>
      <c r="AF68" s="386">
        <v>0</v>
      </c>
      <c r="AG68" s="381">
        <v>0</v>
      </c>
      <c r="AH68" s="381">
        <v>0</v>
      </c>
      <c r="AI68" s="381">
        <v>0</v>
      </c>
      <c r="AJ68" s="381">
        <v>0</v>
      </c>
      <c r="AK68" s="381">
        <v>0</v>
      </c>
      <c r="AL68" s="381">
        <v>0</v>
      </c>
      <c r="AM68" s="381">
        <v>0</v>
      </c>
      <c r="AN68" s="381">
        <v>0</v>
      </c>
      <c r="AO68" s="381">
        <v>0</v>
      </c>
      <c r="AP68" s="381">
        <v>0</v>
      </c>
      <c r="AQ68" s="381">
        <v>0</v>
      </c>
      <c r="AR68" s="381">
        <v>0</v>
      </c>
      <c r="AS68" s="381">
        <v>0</v>
      </c>
      <c r="AT68" s="381">
        <v>0</v>
      </c>
      <c r="AU68" s="381">
        <v>0</v>
      </c>
      <c r="AV68" s="381">
        <v>0</v>
      </c>
      <c r="AW68" s="381">
        <v>0</v>
      </c>
      <c r="AX68" s="381">
        <v>0</v>
      </c>
      <c r="AY68" s="381">
        <v>0</v>
      </c>
      <c r="AZ68" s="381">
        <v>0</v>
      </c>
      <c r="BA68" s="381">
        <v>0</v>
      </c>
      <c r="BB68" s="381">
        <v>0</v>
      </c>
      <c r="BC68" s="381">
        <v>0</v>
      </c>
      <c r="BD68" s="381">
        <v>0</v>
      </c>
      <c r="BE68" s="381">
        <v>0</v>
      </c>
      <c r="BF68" s="381">
        <v>0</v>
      </c>
      <c r="BG68" s="381">
        <v>0</v>
      </c>
      <c r="BH68" s="381">
        <v>0</v>
      </c>
      <c r="BI68" s="381">
        <v>0</v>
      </c>
      <c r="BJ68" s="381">
        <v>0</v>
      </c>
      <c r="BK68" s="381">
        <v>0</v>
      </c>
      <c r="BL68" s="381">
        <v>0</v>
      </c>
      <c r="BM68" s="381">
        <v>0</v>
      </c>
      <c r="BN68" s="381">
        <v>0</v>
      </c>
      <c r="BO68" s="381">
        <v>0</v>
      </c>
      <c r="BP68" s="381">
        <v>0</v>
      </c>
      <c r="BQ68" s="381">
        <v>0</v>
      </c>
      <c r="BR68" s="381">
        <v>0</v>
      </c>
      <c r="BS68" s="381">
        <v>0</v>
      </c>
      <c r="BT68" s="381">
        <v>0</v>
      </c>
      <c r="BU68" s="381">
        <v>0</v>
      </c>
      <c r="BV68" s="381">
        <v>0</v>
      </c>
      <c r="BW68" s="381">
        <v>0</v>
      </c>
      <c r="BX68" s="381">
        <v>0</v>
      </c>
      <c r="BY68" s="381">
        <v>-2.1984741699999999</v>
      </c>
      <c r="BZ68" s="206">
        <v>-1</v>
      </c>
      <c r="CA68" s="370" t="s">
        <v>1027</v>
      </c>
    </row>
    <row r="69" spans="1:79" ht="25.5" x14ac:dyDescent="0.2">
      <c r="A69" s="384" t="s">
        <v>1034</v>
      </c>
      <c r="B69" s="380" t="s">
        <v>1038</v>
      </c>
      <c r="C69" s="379" t="s">
        <v>1039</v>
      </c>
      <c r="D69" s="381">
        <v>4.4289743499999998</v>
      </c>
      <c r="E69" s="381">
        <v>0</v>
      </c>
      <c r="F69" s="381">
        <v>4.4289743499999998</v>
      </c>
      <c r="G69" s="381">
        <v>0</v>
      </c>
      <c r="H69" s="381">
        <v>0</v>
      </c>
      <c r="I69" s="381">
        <v>3.798</v>
      </c>
      <c r="J69" s="381">
        <v>0</v>
      </c>
      <c r="K69" s="381">
        <v>0</v>
      </c>
      <c r="L69" s="381">
        <v>0</v>
      </c>
      <c r="M69" s="381">
        <v>0</v>
      </c>
      <c r="N69" s="381">
        <v>0</v>
      </c>
      <c r="O69" s="381">
        <v>0</v>
      </c>
      <c r="P69" s="381">
        <v>0</v>
      </c>
      <c r="Q69" s="381">
        <v>0</v>
      </c>
      <c r="R69" s="381">
        <v>0</v>
      </c>
      <c r="S69" s="381">
        <v>0</v>
      </c>
      <c r="T69" s="381">
        <v>0</v>
      </c>
      <c r="U69" s="381">
        <v>0</v>
      </c>
      <c r="V69" s="381">
        <v>0</v>
      </c>
      <c r="W69" s="381">
        <v>0</v>
      </c>
      <c r="X69" s="381">
        <v>0</v>
      </c>
      <c r="Y69" s="381">
        <v>0</v>
      </c>
      <c r="Z69" s="381">
        <v>0</v>
      </c>
      <c r="AA69" s="381">
        <v>4.4289743499999998</v>
      </c>
      <c r="AB69" s="381">
        <v>0</v>
      </c>
      <c r="AC69" s="381">
        <v>0</v>
      </c>
      <c r="AD69" s="381">
        <v>3.798</v>
      </c>
      <c r="AE69" s="386">
        <v>0</v>
      </c>
      <c r="AF69" s="386">
        <v>0</v>
      </c>
      <c r="AG69" s="381">
        <v>0</v>
      </c>
      <c r="AH69" s="381">
        <v>0</v>
      </c>
      <c r="AI69" s="381">
        <v>0</v>
      </c>
      <c r="AJ69" s="381">
        <v>0</v>
      </c>
      <c r="AK69" s="381">
        <v>0</v>
      </c>
      <c r="AL69" s="381">
        <v>0</v>
      </c>
      <c r="AM69" s="381">
        <v>0</v>
      </c>
      <c r="AN69" s="381">
        <v>0</v>
      </c>
      <c r="AO69" s="381">
        <v>0</v>
      </c>
      <c r="AP69" s="381">
        <v>0</v>
      </c>
      <c r="AQ69" s="381">
        <v>0</v>
      </c>
      <c r="AR69" s="381">
        <v>0</v>
      </c>
      <c r="AS69" s="381">
        <v>0</v>
      </c>
      <c r="AT69" s="381">
        <v>0</v>
      </c>
      <c r="AU69" s="381">
        <v>0</v>
      </c>
      <c r="AV69" s="381">
        <v>0</v>
      </c>
      <c r="AW69" s="381">
        <v>0</v>
      </c>
      <c r="AX69" s="381">
        <v>0</v>
      </c>
      <c r="AY69" s="381">
        <v>0</v>
      </c>
      <c r="AZ69" s="381">
        <v>0</v>
      </c>
      <c r="BA69" s="381">
        <v>0</v>
      </c>
      <c r="BB69" s="381">
        <v>0</v>
      </c>
      <c r="BC69" s="381">
        <v>0</v>
      </c>
      <c r="BD69" s="381">
        <v>0</v>
      </c>
      <c r="BE69" s="381">
        <v>0</v>
      </c>
      <c r="BF69" s="381">
        <v>0</v>
      </c>
      <c r="BG69" s="381">
        <v>0</v>
      </c>
      <c r="BH69" s="381">
        <v>0</v>
      </c>
      <c r="BI69" s="381">
        <v>0</v>
      </c>
      <c r="BJ69" s="381">
        <v>0</v>
      </c>
      <c r="BK69" s="381">
        <v>0</v>
      </c>
      <c r="BL69" s="381">
        <v>0</v>
      </c>
      <c r="BM69" s="381">
        <v>0</v>
      </c>
      <c r="BN69" s="381">
        <v>0</v>
      </c>
      <c r="BO69" s="381">
        <v>0</v>
      </c>
      <c r="BP69" s="381">
        <v>0</v>
      </c>
      <c r="BQ69" s="381">
        <v>0</v>
      </c>
      <c r="BR69" s="381">
        <v>0</v>
      </c>
      <c r="BS69" s="381">
        <v>0</v>
      </c>
      <c r="BT69" s="381">
        <v>0</v>
      </c>
      <c r="BU69" s="381">
        <v>0</v>
      </c>
      <c r="BV69" s="381">
        <v>0</v>
      </c>
      <c r="BW69" s="381">
        <v>0</v>
      </c>
      <c r="BX69" s="381">
        <v>0</v>
      </c>
      <c r="BY69" s="381">
        <v>0</v>
      </c>
      <c r="BZ69" s="206" t="e">
        <v>#DIV/0!</v>
      </c>
      <c r="CA69" s="370" t="s">
        <v>1027</v>
      </c>
    </row>
    <row r="70" spans="1:79" ht="25.5" x14ac:dyDescent="0.2">
      <c r="A70" s="384" t="s">
        <v>1037</v>
      </c>
      <c r="B70" s="380" t="s">
        <v>1041</v>
      </c>
      <c r="C70" s="379" t="s">
        <v>1042</v>
      </c>
      <c r="D70" s="381">
        <v>7.1930413800000004</v>
      </c>
      <c r="E70" s="381">
        <v>0</v>
      </c>
      <c r="F70" s="381">
        <v>7.1930413800000004</v>
      </c>
      <c r="G70" s="381">
        <v>0</v>
      </c>
      <c r="H70" s="381">
        <v>0</v>
      </c>
      <c r="I70" s="381">
        <v>3.2709999999999999</v>
      </c>
      <c r="J70" s="381">
        <v>0</v>
      </c>
      <c r="K70" s="381">
        <v>0</v>
      </c>
      <c r="L70" s="381">
        <v>0</v>
      </c>
      <c r="M70" s="381">
        <v>0</v>
      </c>
      <c r="N70" s="381">
        <v>0</v>
      </c>
      <c r="O70" s="381">
        <v>0</v>
      </c>
      <c r="P70" s="381">
        <v>0</v>
      </c>
      <c r="Q70" s="381">
        <v>0</v>
      </c>
      <c r="R70" s="381">
        <v>0</v>
      </c>
      <c r="S70" s="381">
        <v>0</v>
      </c>
      <c r="T70" s="381">
        <v>0</v>
      </c>
      <c r="U70" s="381">
        <v>0</v>
      </c>
      <c r="V70" s="381">
        <v>0</v>
      </c>
      <c r="W70" s="381">
        <v>0</v>
      </c>
      <c r="X70" s="381">
        <v>0</v>
      </c>
      <c r="Y70" s="381">
        <v>0</v>
      </c>
      <c r="Z70" s="381">
        <v>0</v>
      </c>
      <c r="AA70" s="381">
        <v>7.1930413800000004</v>
      </c>
      <c r="AB70" s="381">
        <v>0</v>
      </c>
      <c r="AC70" s="381">
        <v>0</v>
      </c>
      <c r="AD70" s="381">
        <v>3.2709999999999999</v>
      </c>
      <c r="AE70" s="386">
        <v>0</v>
      </c>
      <c r="AF70" s="386">
        <v>0</v>
      </c>
      <c r="AG70" s="381">
        <v>0</v>
      </c>
      <c r="AH70" s="381">
        <v>0</v>
      </c>
      <c r="AI70" s="381">
        <v>0</v>
      </c>
      <c r="AJ70" s="381">
        <v>0</v>
      </c>
      <c r="AK70" s="381">
        <v>0</v>
      </c>
      <c r="AL70" s="381">
        <v>0</v>
      </c>
      <c r="AM70" s="381">
        <v>0</v>
      </c>
      <c r="AN70" s="381">
        <v>0</v>
      </c>
      <c r="AO70" s="381">
        <v>0</v>
      </c>
      <c r="AP70" s="381">
        <v>0</v>
      </c>
      <c r="AQ70" s="381">
        <v>0</v>
      </c>
      <c r="AR70" s="381">
        <v>0</v>
      </c>
      <c r="AS70" s="381">
        <v>0</v>
      </c>
      <c r="AT70" s="381">
        <v>0</v>
      </c>
      <c r="AU70" s="381">
        <v>0</v>
      </c>
      <c r="AV70" s="381">
        <v>0</v>
      </c>
      <c r="AW70" s="381">
        <v>0</v>
      </c>
      <c r="AX70" s="381">
        <v>0</v>
      </c>
      <c r="AY70" s="381">
        <v>0</v>
      </c>
      <c r="AZ70" s="381">
        <v>0</v>
      </c>
      <c r="BA70" s="381">
        <v>0</v>
      </c>
      <c r="BB70" s="381">
        <v>0</v>
      </c>
      <c r="BC70" s="381">
        <v>0</v>
      </c>
      <c r="BD70" s="381">
        <v>0</v>
      </c>
      <c r="BE70" s="381">
        <v>0</v>
      </c>
      <c r="BF70" s="381">
        <v>0</v>
      </c>
      <c r="BG70" s="381">
        <v>0</v>
      </c>
      <c r="BH70" s="381">
        <v>0</v>
      </c>
      <c r="BI70" s="381">
        <v>0</v>
      </c>
      <c r="BJ70" s="381">
        <v>0</v>
      </c>
      <c r="BK70" s="381">
        <v>0</v>
      </c>
      <c r="BL70" s="381">
        <v>0</v>
      </c>
      <c r="BM70" s="381">
        <v>0</v>
      </c>
      <c r="BN70" s="381">
        <v>0</v>
      </c>
      <c r="BO70" s="381">
        <v>0</v>
      </c>
      <c r="BP70" s="381">
        <v>0</v>
      </c>
      <c r="BQ70" s="381">
        <v>0</v>
      </c>
      <c r="BR70" s="381">
        <v>0</v>
      </c>
      <c r="BS70" s="381">
        <v>0</v>
      </c>
      <c r="BT70" s="381">
        <v>0</v>
      </c>
      <c r="BU70" s="381">
        <v>0</v>
      </c>
      <c r="BV70" s="381">
        <v>0</v>
      </c>
      <c r="BW70" s="381">
        <v>0</v>
      </c>
      <c r="BX70" s="381">
        <v>0</v>
      </c>
      <c r="BY70" s="381">
        <v>0</v>
      </c>
      <c r="BZ70" s="206" t="e">
        <v>#DIV/0!</v>
      </c>
      <c r="CA70" s="370" t="s">
        <v>1027</v>
      </c>
    </row>
    <row r="71" spans="1:79" ht="25.5" x14ac:dyDescent="0.2">
      <c r="A71" s="384" t="s">
        <v>1040</v>
      </c>
      <c r="B71" s="380" t="s">
        <v>1044</v>
      </c>
      <c r="C71" s="379" t="s">
        <v>1045</v>
      </c>
      <c r="D71" s="381">
        <v>10.52696253</v>
      </c>
      <c r="E71" s="381">
        <v>0</v>
      </c>
      <c r="F71" s="381">
        <v>10.52696253</v>
      </c>
      <c r="G71" s="381">
        <v>0</v>
      </c>
      <c r="H71" s="381">
        <v>0</v>
      </c>
      <c r="I71" s="381">
        <v>2.347</v>
      </c>
      <c r="J71" s="381">
        <v>0</v>
      </c>
      <c r="K71" s="381">
        <v>0</v>
      </c>
      <c r="L71" s="381">
        <v>0</v>
      </c>
      <c r="M71" s="381">
        <v>0</v>
      </c>
      <c r="N71" s="381">
        <v>0</v>
      </c>
      <c r="O71" s="381">
        <v>0</v>
      </c>
      <c r="P71" s="381">
        <v>0</v>
      </c>
      <c r="Q71" s="381">
        <v>0</v>
      </c>
      <c r="R71" s="381">
        <v>0</v>
      </c>
      <c r="S71" s="381">
        <v>0</v>
      </c>
      <c r="T71" s="381">
        <v>0</v>
      </c>
      <c r="U71" s="381">
        <v>0</v>
      </c>
      <c r="V71" s="381">
        <v>0</v>
      </c>
      <c r="W71" s="381">
        <v>0</v>
      </c>
      <c r="X71" s="381">
        <v>0</v>
      </c>
      <c r="Y71" s="381">
        <v>0</v>
      </c>
      <c r="Z71" s="381">
        <v>0</v>
      </c>
      <c r="AA71" s="381">
        <v>10.52696253</v>
      </c>
      <c r="AB71" s="381">
        <v>0</v>
      </c>
      <c r="AC71" s="381">
        <v>0</v>
      </c>
      <c r="AD71" s="381">
        <v>2.347</v>
      </c>
      <c r="AE71" s="386">
        <v>0</v>
      </c>
      <c r="AF71" s="386">
        <v>0</v>
      </c>
      <c r="AG71" s="381">
        <v>0</v>
      </c>
      <c r="AH71" s="381">
        <v>0</v>
      </c>
      <c r="AI71" s="381">
        <v>0</v>
      </c>
      <c r="AJ71" s="381">
        <v>0</v>
      </c>
      <c r="AK71" s="381">
        <v>0</v>
      </c>
      <c r="AL71" s="381">
        <v>0</v>
      </c>
      <c r="AM71" s="381">
        <v>0</v>
      </c>
      <c r="AN71" s="381">
        <v>0</v>
      </c>
      <c r="AO71" s="381">
        <v>0</v>
      </c>
      <c r="AP71" s="381">
        <v>0</v>
      </c>
      <c r="AQ71" s="381">
        <v>0</v>
      </c>
      <c r="AR71" s="381">
        <v>0</v>
      </c>
      <c r="AS71" s="381">
        <v>0</v>
      </c>
      <c r="AT71" s="381">
        <v>0</v>
      </c>
      <c r="AU71" s="381">
        <v>0</v>
      </c>
      <c r="AV71" s="381">
        <v>0</v>
      </c>
      <c r="AW71" s="381">
        <v>0</v>
      </c>
      <c r="AX71" s="381">
        <v>0</v>
      </c>
      <c r="AY71" s="381">
        <v>0</v>
      </c>
      <c r="AZ71" s="381">
        <v>0</v>
      </c>
      <c r="BA71" s="381">
        <v>0</v>
      </c>
      <c r="BB71" s="381">
        <v>0</v>
      </c>
      <c r="BC71" s="381">
        <v>0</v>
      </c>
      <c r="BD71" s="381">
        <v>0</v>
      </c>
      <c r="BE71" s="381">
        <v>0</v>
      </c>
      <c r="BF71" s="381">
        <v>0</v>
      </c>
      <c r="BG71" s="381">
        <v>0</v>
      </c>
      <c r="BH71" s="381">
        <v>0</v>
      </c>
      <c r="BI71" s="381">
        <v>0</v>
      </c>
      <c r="BJ71" s="381">
        <v>0</v>
      </c>
      <c r="BK71" s="381">
        <v>0</v>
      </c>
      <c r="BL71" s="381">
        <v>0</v>
      </c>
      <c r="BM71" s="381">
        <v>0</v>
      </c>
      <c r="BN71" s="381">
        <v>0</v>
      </c>
      <c r="BO71" s="381">
        <v>0</v>
      </c>
      <c r="BP71" s="381">
        <v>0</v>
      </c>
      <c r="BQ71" s="381">
        <v>0</v>
      </c>
      <c r="BR71" s="381">
        <v>0</v>
      </c>
      <c r="BS71" s="381">
        <v>0</v>
      </c>
      <c r="BT71" s="381">
        <v>0</v>
      </c>
      <c r="BU71" s="381">
        <v>0</v>
      </c>
      <c r="BV71" s="381">
        <v>0</v>
      </c>
      <c r="BW71" s="381">
        <v>0</v>
      </c>
      <c r="BX71" s="381">
        <v>0</v>
      </c>
      <c r="BY71" s="381">
        <v>0</v>
      </c>
      <c r="BZ71" s="206" t="e">
        <v>#DIV/0!</v>
      </c>
      <c r="CA71" s="370" t="s">
        <v>1027</v>
      </c>
    </row>
    <row r="72" spans="1:79" ht="25.5" x14ac:dyDescent="0.2">
      <c r="A72" s="384" t="s">
        <v>1043</v>
      </c>
      <c r="B72" s="380" t="s">
        <v>1047</v>
      </c>
      <c r="C72" s="379" t="s">
        <v>1048</v>
      </c>
      <c r="D72" s="381">
        <v>1.1654409999999999</v>
      </c>
      <c r="E72" s="381">
        <v>0</v>
      </c>
      <c r="F72" s="381">
        <v>1.1654409999999999</v>
      </c>
      <c r="G72" s="381">
        <v>0</v>
      </c>
      <c r="H72" s="381">
        <v>0</v>
      </c>
      <c r="I72" s="381">
        <v>1.18</v>
      </c>
      <c r="J72" s="381">
        <v>0</v>
      </c>
      <c r="K72" s="381">
        <v>0</v>
      </c>
      <c r="L72" s="381">
        <v>0</v>
      </c>
      <c r="M72" s="381">
        <v>0</v>
      </c>
      <c r="N72" s="381">
        <v>0</v>
      </c>
      <c r="O72" s="381">
        <v>0</v>
      </c>
      <c r="P72" s="381">
        <v>0</v>
      </c>
      <c r="Q72" s="381">
        <v>0</v>
      </c>
      <c r="R72" s="381">
        <v>0</v>
      </c>
      <c r="S72" s="381">
        <v>0</v>
      </c>
      <c r="T72" s="381">
        <v>1.1654409999999999</v>
      </c>
      <c r="U72" s="381">
        <v>0</v>
      </c>
      <c r="V72" s="381">
        <v>0</v>
      </c>
      <c r="W72" s="381">
        <v>1.18</v>
      </c>
      <c r="X72" s="381">
        <v>0</v>
      </c>
      <c r="Y72" s="381">
        <v>0</v>
      </c>
      <c r="Z72" s="381">
        <v>0</v>
      </c>
      <c r="AA72" s="381">
        <v>0</v>
      </c>
      <c r="AB72" s="381">
        <v>0</v>
      </c>
      <c r="AC72" s="381">
        <v>0</v>
      </c>
      <c r="AD72" s="381">
        <v>0</v>
      </c>
      <c r="AE72" s="386">
        <v>0</v>
      </c>
      <c r="AF72" s="386">
        <v>0</v>
      </c>
      <c r="AG72" s="381">
        <v>0</v>
      </c>
      <c r="AH72" s="381">
        <v>0</v>
      </c>
      <c r="AI72" s="381">
        <v>0</v>
      </c>
      <c r="AJ72" s="381">
        <v>0</v>
      </c>
      <c r="AK72" s="381">
        <v>0</v>
      </c>
      <c r="AL72" s="381">
        <v>0</v>
      </c>
      <c r="AM72" s="381">
        <v>0</v>
      </c>
      <c r="AN72" s="381">
        <v>0</v>
      </c>
      <c r="AO72" s="381">
        <v>0</v>
      </c>
      <c r="AP72" s="381">
        <v>0</v>
      </c>
      <c r="AQ72" s="381">
        <v>0</v>
      </c>
      <c r="AR72" s="381">
        <v>0</v>
      </c>
      <c r="AS72" s="381">
        <v>0</v>
      </c>
      <c r="AT72" s="381">
        <v>0</v>
      </c>
      <c r="AU72" s="381">
        <v>0</v>
      </c>
      <c r="AV72" s="381">
        <v>0</v>
      </c>
      <c r="AW72" s="381">
        <v>0</v>
      </c>
      <c r="AX72" s="381">
        <v>0</v>
      </c>
      <c r="AY72" s="381">
        <v>0</v>
      </c>
      <c r="AZ72" s="381">
        <v>0</v>
      </c>
      <c r="BA72" s="381">
        <v>0</v>
      </c>
      <c r="BB72" s="381">
        <v>0</v>
      </c>
      <c r="BC72" s="381">
        <v>0</v>
      </c>
      <c r="BD72" s="381">
        <v>0</v>
      </c>
      <c r="BE72" s="381">
        <v>0</v>
      </c>
      <c r="BF72" s="381">
        <v>0</v>
      </c>
      <c r="BG72" s="381">
        <v>0</v>
      </c>
      <c r="BH72" s="381">
        <v>0</v>
      </c>
      <c r="BI72" s="381">
        <v>0</v>
      </c>
      <c r="BJ72" s="381">
        <v>0</v>
      </c>
      <c r="BK72" s="381">
        <v>0</v>
      </c>
      <c r="BL72" s="381">
        <v>0</v>
      </c>
      <c r="BM72" s="381">
        <v>0</v>
      </c>
      <c r="BN72" s="381">
        <v>0</v>
      </c>
      <c r="BO72" s="381">
        <v>0</v>
      </c>
      <c r="BP72" s="381">
        <v>0</v>
      </c>
      <c r="BQ72" s="381">
        <v>0</v>
      </c>
      <c r="BR72" s="381">
        <v>0</v>
      </c>
      <c r="BS72" s="381">
        <v>0</v>
      </c>
      <c r="BT72" s="381">
        <v>0</v>
      </c>
      <c r="BU72" s="381">
        <v>0</v>
      </c>
      <c r="BV72" s="381">
        <v>0</v>
      </c>
      <c r="BW72" s="381">
        <v>0</v>
      </c>
      <c r="BX72" s="381">
        <v>0</v>
      </c>
      <c r="BY72" s="381">
        <v>-1.1654409999999999</v>
      </c>
      <c r="BZ72" s="206">
        <v>-1</v>
      </c>
      <c r="CA72" s="370" t="s">
        <v>1027</v>
      </c>
    </row>
    <row r="73" spans="1:79" ht="25.5" x14ac:dyDescent="0.2">
      <c r="A73" s="384" t="s">
        <v>1046</v>
      </c>
      <c r="B73" s="380" t="s">
        <v>1050</v>
      </c>
      <c r="C73" s="379" t="s">
        <v>1051</v>
      </c>
      <c r="D73" s="381">
        <v>3.6721157600000001</v>
      </c>
      <c r="E73" s="381">
        <v>0</v>
      </c>
      <c r="F73" s="381">
        <v>3.6721157600000001</v>
      </c>
      <c r="G73" s="381">
        <v>0</v>
      </c>
      <c r="H73" s="381">
        <v>0</v>
      </c>
      <c r="I73" s="381">
        <v>3.55</v>
      </c>
      <c r="J73" s="381">
        <v>0</v>
      </c>
      <c r="K73" s="381">
        <v>0</v>
      </c>
      <c r="L73" s="381">
        <v>0</v>
      </c>
      <c r="M73" s="381">
        <v>0</v>
      </c>
      <c r="N73" s="381">
        <v>0</v>
      </c>
      <c r="O73" s="381">
        <v>0</v>
      </c>
      <c r="P73" s="381">
        <v>0</v>
      </c>
      <c r="Q73" s="381">
        <v>0</v>
      </c>
      <c r="R73" s="381">
        <v>0</v>
      </c>
      <c r="S73" s="381">
        <v>0</v>
      </c>
      <c r="T73" s="381">
        <v>0</v>
      </c>
      <c r="U73" s="381">
        <v>0</v>
      </c>
      <c r="V73" s="381">
        <v>0</v>
      </c>
      <c r="W73" s="381">
        <v>0</v>
      </c>
      <c r="X73" s="381">
        <v>0</v>
      </c>
      <c r="Y73" s="381">
        <v>0</v>
      </c>
      <c r="Z73" s="381">
        <v>0</v>
      </c>
      <c r="AA73" s="381">
        <v>3.6721157600000001</v>
      </c>
      <c r="AB73" s="381">
        <v>0</v>
      </c>
      <c r="AC73" s="381">
        <v>0</v>
      </c>
      <c r="AD73" s="381">
        <v>3.55</v>
      </c>
      <c r="AE73" s="386">
        <v>0</v>
      </c>
      <c r="AF73" s="386">
        <v>0</v>
      </c>
      <c r="AG73" s="381">
        <v>0</v>
      </c>
      <c r="AH73" s="381">
        <v>0</v>
      </c>
      <c r="AI73" s="381">
        <v>0</v>
      </c>
      <c r="AJ73" s="381">
        <v>0</v>
      </c>
      <c r="AK73" s="381">
        <v>0</v>
      </c>
      <c r="AL73" s="381">
        <v>0</v>
      </c>
      <c r="AM73" s="381">
        <v>0</v>
      </c>
      <c r="AN73" s="381">
        <v>0</v>
      </c>
      <c r="AO73" s="381">
        <v>0</v>
      </c>
      <c r="AP73" s="381">
        <v>0</v>
      </c>
      <c r="AQ73" s="381">
        <v>0</v>
      </c>
      <c r="AR73" s="381">
        <v>0</v>
      </c>
      <c r="AS73" s="381">
        <v>0</v>
      </c>
      <c r="AT73" s="381">
        <v>0</v>
      </c>
      <c r="AU73" s="381">
        <v>0</v>
      </c>
      <c r="AV73" s="381">
        <v>0</v>
      </c>
      <c r="AW73" s="381">
        <v>0</v>
      </c>
      <c r="AX73" s="381">
        <v>0</v>
      </c>
      <c r="AY73" s="381">
        <v>0</v>
      </c>
      <c r="AZ73" s="381">
        <v>0</v>
      </c>
      <c r="BA73" s="381">
        <v>0</v>
      </c>
      <c r="BB73" s="381">
        <v>0</v>
      </c>
      <c r="BC73" s="381">
        <v>0</v>
      </c>
      <c r="BD73" s="381">
        <v>0</v>
      </c>
      <c r="BE73" s="381">
        <v>0</v>
      </c>
      <c r="BF73" s="381">
        <v>0</v>
      </c>
      <c r="BG73" s="381">
        <v>0</v>
      </c>
      <c r="BH73" s="381">
        <v>0</v>
      </c>
      <c r="BI73" s="381">
        <v>0</v>
      </c>
      <c r="BJ73" s="381">
        <v>0</v>
      </c>
      <c r="BK73" s="381">
        <v>0</v>
      </c>
      <c r="BL73" s="381">
        <v>0</v>
      </c>
      <c r="BM73" s="381">
        <v>0</v>
      </c>
      <c r="BN73" s="381">
        <v>0</v>
      </c>
      <c r="BO73" s="381">
        <v>0</v>
      </c>
      <c r="BP73" s="381">
        <v>0</v>
      </c>
      <c r="BQ73" s="381">
        <v>0</v>
      </c>
      <c r="BR73" s="381">
        <v>0</v>
      </c>
      <c r="BS73" s="381">
        <v>0</v>
      </c>
      <c r="BT73" s="381">
        <v>0</v>
      </c>
      <c r="BU73" s="381">
        <v>0</v>
      </c>
      <c r="BV73" s="381">
        <v>0</v>
      </c>
      <c r="BW73" s="381">
        <v>0</v>
      </c>
      <c r="BX73" s="381">
        <v>0</v>
      </c>
      <c r="BY73" s="381">
        <v>0</v>
      </c>
      <c r="BZ73" s="206" t="e">
        <v>#DIV/0!</v>
      </c>
      <c r="CA73" s="370" t="s">
        <v>1027</v>
      </c>
    </row>
    <row r="74" spans="1:79" ht="24" x14ac:dyDescent="0.2">
      <c r="A74" s="384" t="s">
        <v>1049</v>
      </c>
      <c r="B74" s="380" t="s">
        <v>1130</v>
      </c>
      <c r="C74" s="379" t="s">
        <v>1086</v>
      </c>
      <c r="D74" s="381">
        <v>2.4259956200000001</v>
      </c>
      <c r="E74" s="381">
        <v>0</v>
      </c>
      <c r="F74" s="381">
        <v>2.4259956200000001</v>
      </c>
      <c r="G74" s="381">
        <v>0</v>
      </c>
      <c r="H74" s="381">
        <v>0</v>
      </c>
      <c r="I74" s="381">
        <v>0.73699999999999999</v>
      </c>
      <c r="J74" s="381">
        <v>0</v>
      </c>
      <c r="K74" s="381">
        <v>0</v>
      </c>
      <c r="L74" s="381"/>
      <c r="M74" s="381"/>
      <c r="N74" s="381"/>
      <c r="O74" s="381"/>
      <c r="P74" s="381"/>
      <c r="Q74" s="381"/>
      <c r="R74" s="381"/>
      <c r="S74" s="381"/>
      <c r="T74" s="381">
        <v>0</v>
      </c>
      <c r="U74" s="381">
        <v>0</v>
      </c>
      <c r="V74" s="381">
        <v>0</v>
      </c>
      <c r="W74" s="381"/>
      <c r="X74" s="381"/>
      <c r="Y74" s="381"/>
      <c r="Z74" s="381"/>
      <c r="AA74" s="381">
        <v>2.4259956200000001</v>
      </c>
      <c r="AB74" s="381">
        <v>0</v>
      </c>
      <c r="AC74" s="381">
        <v>0</v>
      </c>
      <c r="AD74" s="381">
        <v>0.73699999999999999</v>
      </c>
      <c r="AE74" s="381"/>
      <c r="AF74" s="381"/>
      <c r="AG74" s="381"/>
      <c r="AH74" s="381"/>
      <c r="AI74" s="381"/>
      <c r="AJ74" s="381"/>
      <c r="AK74" s="381"/>
      <c r="AL74" s="381"/>
      <c r="AM74" s="381"/>
      <c r="AN74" s="381"/>
      <c r="AO74" s="381">
        <v>0</v>
      </c>
      <c r="AP74" s="381">
        <v>0</v>
      </c>
      <c r="AQ74" s="381">
        <v>0</v>
      </c>
      <c r="AR74" s="381">
        <v>0</v>
      </c>
      <c r="AS74" s="381">
        <v>0</v>
      </c>
      <c r="AT74" s="381">
        <v>0</v>
      </c>
      <c r="AU74" s="381">
        <v>0</v>
      </c>
      <c r="AV74" s="381"/>
      <c r="AW74" s="381"/>
      <c r="AX74" s="381"/>
      <c r="AY74" s="381"/>
      <c r="AZ74" s="381"/>
      <c r="BA74" s="381"/>
      <c r="BB74" s="381"/>
      <c r="BC74" s="381"/>
      <c r="BD74" s="381"/>
      <c r="BE74" s="381"/>
      <c r="BF74" s="381"/>
      <c r="BG74" s="381"/>
      <c r="BH74" s="381"/>
      <c r="BI74" s="381"/>
      <c r="BJ74" s="381"/>
      <c r="BK74" s="381"/>
      <c r="BL74" s="381"/>
      <c r="BM74" s="381"/>
      <c r="BN74" s="381"/>
      <c r="BO74" s="381"/>
      <c r="BP74" s="381"/>
      <c r="BQ74" s="381"/>
      <c r="BR74" s="381"/>
      <c r="BS74" s="381"/>
      <c r="BT74" s="381"/>
      <c r="BU74" s="381"/>
      <c r="BV74" s="381"/>
      <c r="BW74" s="381"/>
      <c r="BX74" s="381"/>
      <c r="BY74" s="381">
        <v>0</v>
      </c>
      <c r="BZ74" s="206" t="e">
        <v>#DIV/0!</v>
      </c>
      <c r="CA74" s="370" t="s">
        <v>1027</v>
      </c>
    </row>
    <row r="75" spans="1:79" ht="25.5" x14ac:dyDescent="0.2">
      <c r="A75" s="384" t="s">
        <v>1126</v>
      </c>
      <c r="B75" s="387" t="s">
        <v>942</v>
      </c>
      <c r="C75" s="388" t="s">
        <v>944</v>
      </c>
      <c r="D75" s="381">
        <v>2.1629999999999998</v>
      </c>
      <c r="E75" s="381">
        <v>0</v>
      </c>
      <c r="F75" s="381">
        <v>2.1629999999999998</v>
      </c>
      <c r="G75" s="381">
        <v>0</v>
      </c>
      <c r="H75" s="381">
        <v>0</v>
      </c>
      <c r="I75" s="381">
        <v>1.5</v>
      </c>
      <c r="J75" s="381">
        <v>0</v>
      </c>
      <c r="K75" s="381">
        <v>0</v>
      </c>
      <c r="L75" s="381">
        <v>0</v>
      </c>
      <c r="M75" s="386">
        <v>0</v>
      </c>
      <c r="N75" s="386">
        <v>0</v>
      </c>
      <c r="O75" s="386">
        <v>0</v>
      </c>
      <c r="P75" s="386">
        <v>0</v>
      </c>
      <c r="Q75" s="386">
        <v>0</v>
      </c>
      <c r="R75" s="386">
        <v>0</v>
      </c>
      <c r="S75" s="386">
        <v>0</v>
      </c>
      <c r="T75" s="386">
        <v>2.1629999999999998</v>
      </c>
      <c r="U75" s="386">
        <v>0</v>
      </c>
      <c r="V75" s="386">
        <v>0</v>
      </c>
      <c r="W75" s="386">
        <v>1.5</v>
      </c>
      <c r="X75" s="386">
        <v>0</v>
      </c>
      <c r="Y75" s="386">
        <v>0</v>
      </c>
      <c r="Z75" s="386">
        <v>0</v>
      </c>
      <c r="AA75" s="386">
        <v>0</v>
      </c>
      <c r="AB75" s="386">
        <v>0</v>
      </c>
      <c r="AC75" s="386">
        <v>0</v>
      </c>
      <c r="AD75" s="386">
        <v>0</v>
      </c>
      <c r="AE75" s="386">
        <v>0</v>
      </c>
      <c r="AF75" s="386">
        <v>0</v>
      </c>
      <c r="AG75" s="386">
        <v>0</v>
      </c>
      <c r="AH75" s="386">
        <v>0</v>
      </c>
      <c r="AI75" s="386">
        <v>0</v>
      </c>
      <c r="AJ75" s="386">
        <v>0</v>
      </c>
      <c r="AK75" s="386">
        <v>0</v>
      </c>
      <c r="AL75" s="386">
        <v>0</v>
      </c>
      <c r="AM75" s="386">
        <v>0</v>
      </c>
      <c r="AN75" s="386">
        <v>0</v>
      </c>
      <c r="AO75" s="381">
        <v>0</v>
      </c>
      <c r="AP75" s="381">
        <v>0</v>
      </c>
      <c r="AQ75" s="381">
        <v>0</v>
      </c>
      <c r="AR75" s="381">
        <v>0</v>
      </c>
      <c r="AS75" s="381">
        <v>0</v>
      </c>
      <c r="AT75" s="381">
        <v>0</v>
      </c>
      <c r="AU75" s="386">
        <v>0</v>
      </c>
      <c r="AV75" s="386">
        <v>0</v>
      </c>
      <c r="AW75" s="386">
        <v>0</v>
      </c>
      <c r="AX75" s="386">
        <v>0</v>
      </c>
      <c r="AY75" s="386">
        <v>0</v>
      </c>
      <c r="AZ75" s="386">
        <v>0</v>
      </c>
      <c r="BA75" s="386">
        <v>0</v>
      </c>
      <c r="BB75" s="386">
        <v>0</v>
      </c>
      <c r="BC75" s="386">
        <v>0</v>
      </c>
      <c r="BD75" s="386">
        <v>0</v>
      </c>
      <c r="BE75" s="386">
        <v>0</v>
      </c>
      <c r="BF75" s="386">
        <v>0</v>
      </c>
      <c r="BG75" s="386">
        <v>0</v>
      </c>
      <c r="BH75" s="386">
        <v>0</v>
      </c>
      <c r="BI75" s="381">
        <v>0</v>
      </c>
      <c r="BJ75" s="386">
        <v>0</v>
      </c>
      <c r="BK75" s="386">
        <v>0</v>
      </c>
      <c r="BL75" s="386">
        <v>0</v>
      </c>
      <c r="BM75" s="386">
        <v>0</v>
      </c>
      <c r="BN75" s="386">
        <v>0</v>
      </c>
      <c r="BO75" s="386">
        <v>0</v>
      </c>
      <c r="BP75" s="386">
        <v>0</v>
      </c>
      <c r="BQ75" s="386">
        <v>0</v>
      </c>
      <c r="BR75" s="386">
        <v>0</v>
      </c>
      <c r="BS75" s="386">
        <v>0</v>
      </c>
      <c r="BT75" s="386">
        <v>0</v>
      </c>
      <c r="BU75" s="386">
        <v>0</v>
      </c>
      <c r="BV75" s="386">
        <v>0</v>
      </c>
      <c r="BW75" s="386">
        <v>0</v>
      </c>
      <c r="BX75" s="386">
        <v>0</v>
      </c>
      <c r="BY75" s="386">
        <v>-2.1629999999999998</v>
      </c>
      <c r="BZ75" s="210">
        <v>-1</v>
      </c>
      <c r="CA75" s="370" t="s">
        <v>1027</v>
      </c>
    </row>
    <row r="76" spans="1:79" ht="25.5" x14ac:dyDescent="0.2">
      <c r="A76" s="384" t="s">
        <v>1127</v>
      </c>
      <c r="B76" s="387" t="s">
        <v>941</v>
      </c>
      <c r="C76" s="388" t="s">
        <v>943</v>
      </c>
      <c r="D76" s="381">
        <v>6.7006119999999996</v>
      </c>
      <c r="E76" s="381">
        <v>0</v>
      </c>
      <c r="F76" s="381">
        <v>6.7006119999999996</v>
      </c>
      <c r="G76" s="381">
        <v>0</v>
      </c>
      <c r="H76" s="381">
        <v>0</v>
      </c>
      <c r="I76" s="381">
        <v>4.47</v>
      </c>
      <c r="J76" s="381">
        <v>0</v>
      </c>
      <c r="K76" s="381">
        <v>0</v>
      </c>
      <c r="L76" s="381">
        <v>0</v>
      </c>
      <c r="M76" s="386">
        <v>0</v>
      </c>
      <c r="N76" s="386">
        <v>0</v>
      </c>
      <c r="O76" s="386">
        <v>0</v>
      </c>
      <c r="P76" s="386">
        <v>0</v>
      </c>
      <c r="Q76" s="386">
        <v>0</v>
      </c>
      <c r="R76" s="386">
        <v>0</v>
      </c>
      <c r="S76" s="386">
        <v>0</v>
      </c>
      <c r="T76" s="386">
        <v>0</v>
      </c>
      <c r="U76" s="386">
        <v>0</v>
      </c>
      <c r="V76" s="386">
        <v>0</v>
      </c>
      <c r="W76" s="386">
        <v>0</v>
      </c>
      <c r="X76" s="386">
        <v>0</v>
      </c>
      <c r="Y76" s="386">
        <v>0</v>
      </c>
      <c r="Z76" s="386">
        <v>0</v>
      </c>
      <c r="AA76" s="386">
        <v>6.7006119999999996</v>
      </c>
      <c r="AB76" s="386">
        <v>0</v>
      </c>
      <c r="AC76" s="386">
        <v>0</v>
      </c>
      <c r="AD76" s="386">
        <v>4.47</v>
      </c>
      <c r="AE76" s="386">
        <v>0</v>
      </c>
      <c r="AF76" s="386">
        <v>0</v>
      </c>
      <c r="AG76" s="386">
        <v>0</v>
      </c>
      <c r="AH76" s="386">
        <v>0</v>
      </c>
      <c r="AI76" s="386">
        <v>0</v>
      </c>
      <c r="AJ76" s="386">
        <v>0</v>
      </c>
      <c r="AK76" s="386">
        <v>0</v>
      </c>
      <c r="AL76" s="386">
        <v>0</v>
      </c>
      <c r="AM76" s="386">
        <v>0</v>
      </c>
      <c r="AN76" s="386">
        <v>0</v>
      </c>
      <c r="AO76" s="381">
        <v>0</v>
      </c>
      <c r="AP76" s="381">
        <v>0</v>
      </c>
      <c r="AQ76" s="381">
        <v>0</v>
      </c>
      <c r="AR76" s="381">
        <v>0</v>
      </c>
      <c r="AS76" s="381">
        <v>0</v>
      </c>
      <c r="AT76" s="381">
        <v>0</v>
      </c>
      <c r="AU76" s="386">
        <v>0</v>
      </c>
      <c r="AV76" s="386">
        <v>0</v>
      </c>
      <c r="AW76" s="386">
        <v>0</v>
      </c>
      <c r="AX76" s="386">
        <v>0</v>
      </c>
      <c r="AY76" s="386">
        <v>0</v>
      </c>
      <c r="AZ76" s="386">
        <v>0</v>
      </c>
      <c r="BA76" s="386">
        <v>0</v>
      </c>
      <c r="BB76" s="386">
        <v>0</v>
      </c>
      <c r="BC76" s="386">
        <v>0</v>
      </c>
      <c r="BD76" s="386">
        <v>0</v>
      </c>
      <c r="BE76" s="386">
        <v>0</v>
      </c>
      <c r="BF76" s="386">
        <v>0</v>
      </c>
      <c r="BG76" s="386">
        <v>0</v>
      </c>
      <c r="BH76" s="386">
        <v>0</v>
      </c>
      <c r="BI76" s="386">
        <v>0</v>
      </c>
      <c r="BJ76" s="386">
        <v>0</v>
      </c>
      <c r="BK76" s="386">
        <v>0</v>
      </c>
      <c r="BL76" s="386">
        <v>0</v>
      </c>
      <c r="BM76" s="386">
        <v>0</v>
      </c>
      <c r="BN76" s="386">
        <v>0</v>
      </c>
      <c r="BO76" s="386">
        <v>0</v>
      </c>
      <c r="BP76" s="386">
        <v>0</v>
      </c>
      <c r="BQ76" s="386">
        <v>0</v>
      </c>
      <c r="BR76" s="386">
        <v>0</v>
      </c>
      <c r="BS76" s="386">
        <v>0</v>
      </c>
      <c r="BT76" s="386">
        <v>0</v>
      </c>
      <c r="BU76" s="386">
        <v>0</v>
      </c>
      <c r="BV76" s="386">
        <v>0</v>
      </c>
      <c r="BW76" s="386">
        <v>0</v>
      </c>
      <c r="BX76" s="386">
        <v>0</v>
      </c>
      <c r="BY76" s="386">
        <v>0</v>
      </c>
      <c r="BZ76" s="210" t="e">
        <v>#DIV/0!</v>
      </c>
      <c r="CA76" s="370" t="s">
        <v>1027</v>
      </c>
    </row>
    <row r="77" spans="1:79" ht="25.5" x14ac:dyDescent="0.2">
      <c r="A77" s="382" t="s">
        <v>190</v>
      </c>
      <c r="B77" s="365" t="s">
        <v>925</v>
      </c>
      <c r="C77" s="366" t="s">
        <v>904</v>
      </c>
      <c r="D77" s="367">
        <v>40.087617380000005</v>
      </c>
      <c r="E77" s="367">
        <v>0</v>
      </c>
      <c r="F77" s="367">
        <v>40.087617380000005</v>
      </c>
      <c r="G77" s="367">
        <v>0</v>
      </c>
      <c r="H77" s="367">
        <v>0</v>
      </c>
      <c r="I77" s="367">
        <v>0</v>
      </c>
      <c r="J77" s="367">
        <v>0</v>
      </c>
      <c r="K77" s="367">
        <v>2828</v>
      </c>
      <c r="L77" s="367">
        <v>0</v>
      </c>
      <c r="M77" s="367">
        <v>2.9924209999999998</v>
      </c>
      <c r="N77" s="367">
        <v>0</v>
      </c>
      <c r="O77" s="367">
        <v>0</v>
      </c>
      <c r="P77" s="367">
        <v>0</v>
      </c>
      <c r="Q77" s="367">
        <v>0</v>
      </c>
      <c r="R77" s="367">
        <v>399</v>
      </c>
      <c r="S77" s="367">
        <v>0</v>
      </c>
      <c r="T77" s="367">
        <v>12.36465266666667</v>
      </c>
      <c r="U77" s="367">
        <v>0</v>
      </c>
      <c r="V77" s="367">
        <v>0</v>
      </c>
      <c r="W77" s="367">
        <v>0</v>
      </c>
      <c r="X77" s="367">
        <v>0</v>
      </c>
      <c r="Y77" s="389">
        <v>809</v>
      </c>
      <c r="Z77" s="367">
        <v>0</v>
      </c>
      <c r="AA77" s="367">
        <v>12.366621666666669</v>
      </c>
      <c r="AB77" s="367">
        <v>0</v>
      </c>
      <c r="AC77" s="367">
        <v>0</v>
      </c>
      <c r="AD77" s="367">
        <v>0</v>
      </c>
      <c r="AE77" s="367">
        <v>0</v>
      </c>
      <c r="AF77" s="389">
        <v>811</v>
      </c>
      <c r="AG77" s="367">
        <v>0</v>
      </c>
      <c r="AH77" s="367">
        <v>12.363922046666669</v>
      </c>
      <c r="AI77" s="367">
        <v>0</v>
      </c>
      <c r="AJ77" s="367">
        <v>0</v>
      </c>
      <c r="AK77" s="367">
        <v>0</v>
      </c>
      <c r="AL77" s="367">
        <v>0</v>
      </c>
      <c r="AM77" s="369">
        <v>809</v>
      </c>
      <c r="AN77" s="367">
        <v>0</v>
      </c>
      <c r="AO77" s="367">
        <v>2.2988816399999998</v>
      </c>
      <c r="AP77" s="367">
        <v>0</v>
      </c>
      <c r="AQ77" s="367">
        <v>0</v>
      </c>
      <c r="AR77" s="367">
        <v>0</v>
      </c>
      <c r="AS77" s="367">
        <v>0</v>
      </c>
      <c r="AT77" s="367">
        <v>154</v>
      </c>
      <c r="AU77" s="367">
        <v>0</v>
      </c>
      <c r="AV77" s="367">
        <v>1.39007426</v>
      </c>
      <c r="AW77" s="367">
        <v>0</v>
      </c>
      <c r="AX77" s="367">
        <v>0</v>
      </c>
      <c r="AY77" s="367">
        <v>0</v>
      </c>
      <c r="AZ77" s="367">
        <v>0</v>
      </c>
      <c r="BA77" s="367">
        <v>95</v>
      </c>
      <c r="BB77" s="367">
        <v>0</v>
      </c>
      <c r="BC77" s="367">
        <v>0.90880737999999994</v>
      </c>
      <c r="BD77" s="367">
        <v>0</v>
      </c>
      <c r="BE77" s="367">
        <v>0</v>
      </c>
      <c r="BF77" s="367">
        <v>0</v>
      </c>
      <c r="BG77" s="367">
        <v>0</v>
      </c>
      <c r="BH77" s="367">
        <v>59</v>
      </c>
      <c r="BI77" s="367">
        <v>0</v>
      </c>
      <c r="BJ77" s="367">
        <v>0</v>
      </c>
      <c r="BK77" s="367">
        <v>0</v>
      </c>
      <c r="BL77" s="367">
        <v>0</v>
      </c>
      <c r="BM77" s="367">
        <v>0</v>
      </c>
      <c r="BN77" s="367">
        <v>0</v>
      </c>
      <c r="BO77" s="367">
        <v>0</v>
      </c>
      <c r="BP77" s="367">
        <v>0</v>
      </c>
      <c r="BQ77" s="367">
        <v>0</v>
      </c>
      <c r="BR77" s="367">
        <v>0</v>
      </c>
      <c r="BS77" s="367">
        <v>0</v>
      </c>
      <c r="BT77" s="367">
        <v>0</v>
      </c>
      <c r="BU77" s="367">
        <v>0</v>
      </c>
      <c r="BV77" s="367">
        <v>0</v>
      </c>
      <c r="BW77" s="367">
        <v>0</v>
      </c>
      <c r="BX77" s="367">
        <v>0</v>
      </c>
      <c r="BY77" s="367">
        <v>-13.058192026666671</v>
      </c>
      <c r="BZ77" s="211">
        <v>-0.8503047071402775</v>
      </c>
      <c r="CA77" s="359"/>
    </row>
    <row r="78" spans="1:79" ht="25.5" x14ac:dyDescent="0.2">
      <c r="A78" s="382" t="s">
        <v>192</v>
      </c>
      <c r="B78" s="365" t="s">
        <v>926</v>
      </c>
      <c r="C78" s="366" t="s">
        <v>904</v>
      </c>
      <c r="D78" s="367">
        <v>40.087617380000005</v>
      </c>
      <c r="E78" s="367">
        <v>0</v>
      </c>
      <c r="F78" s="367">
        <v>40.087617380000005</v>
      </c>
      <c r="G78" s="367">
        <v>0</v>
      </c>
      <c r="H78" s="367">
        <v>0</v>
      </c>
      <c r="I78" s="367">
        <v>0</v>
      </c>
      <c r="J78" s="367">
        <v>0</v>
      </c>
      <c r="K78" s="367">
        <v>2828</v>
      </c>
      <c r="L78" s="367">
        <v>0</v>
      </c>
      <c r="M78" s="367">
        <v>2.9924209999999998</v>
      </c>
      <c r="N78" s="367">
        <v>0</v>
      </c>
      <c r="O78" s="367">
        <v>0</v>
      </c>
      <c r="P78" s="367">
        <v>0</v>
      </c>
      <c r="Q78" s="367">
        <v>0</v>
      </c>
      <c r="R78" s="367">
        <v>399</v>
      </c>
      <c r="S78" s="367">
        <v>0</v>
      </c>
      <c r="T78" s="367">
        <v>12.36465266666667</v>
      </c>
      <c r="U78" s="367">
        <v>0</v>
      </c>
      <c r="V78" s="367">
        <v>0</v>
      </c>
      <c r="W78" s="367">
        <v>0</v>
      </c>
      <c r="X78" s="367">
        <v>0</v>
      </c>
      <c r="Y78" s="367">
        <v>809</v>
      </c>
      <c r="Z78" s="367">
        <v>0</v>
      </c>
      <c r="AA78" s="367">
        <v>12.366621666666669</v>
      </c>
      <c r="AB78" s="367">
        <v>0</v>
      </c>
      <c r="AC78" s="367">
        <v>0</v>
      </c>
      <c r="AD78" s="367">
        <v>0</v>
      </c>
      <c r="AE78" s="367">
        <v>0</v>
      </c>
      <c r="AF78" s="367">
        <v>811</v>
      </c>
      <c r="AG78" s="367">
        <v>0</v>
      </c>
      <c r="AH78" s="367">
        <v>12.363922046666669</v>
      </c>
      <c r="AI78" s="367">
        <v>0</v>
      </c>
      <c r="AJ78" s="367">
        <v>0</v>
      </c>
      <c r="AK78" s="367">
        <v>0</v>
      </c>
      <c r="AL78" s="367">
        <v>0</v>
      </c>
      <c r="AM78" s="367">
        <v>809</v>
      </c>
      <c r="AN78" s="367">
        <v>0</v>
      </c>
      <c r="AO78" s="367">
        <v>2.2988816399999998</v>
      </c>
      <c r="AP78" s="367">
        <v>0</v>
      </c>
      <c r="AQ78" s="367">
        <v>0</v>
      </c>
      <c r="AR78" s="367">
        <v>0</v>
      </c>
      <c r="AS78" s="367">
        <v>0</v>
      </c>
      <c r="AT78" s="367">
        <v>154</v>
      </c>
      <c r="AU78" s="367">
        <v>0</v>
      </c>
      <c r="AV78" s="367">
        <v>1.39007426</v>
      </c>
      <c r="AW78" s="367">
        <v>0</v>
      </c>
      <c r="AX78" s="367">
        <v>0</v>
      </c>
      <c r="AY78" s="367">
        <v>0</v>
      </c>
      <c r="AZ78" s="367">
        <v>0</v>
      </c>
      <c r="BA78" s="367">
        <v>95</v>
      </c>
      <c r="BB78" s="367">
        <v>0</v>
      </c>
      <c r="BC78" s="367">
        <v>0.90880737999999994</v>
      </c>
      <c r="BD78" s="367">
        <v>0</v>
      </c>
      <c r="BE78" s="367">
        <v>0</v>
      </c>
      <c r="BF78" s="367">
        <v>0</v>
      </c>
      <c r="BG78" s="367">
        <v>0</v>
      </c>
      <c r="BH78" s="367">
        <v>59</v>
      </c>
      <c r="BI78" s="367">
        <v>0</v>
      </c>
      <c r="BJ78" s="367">
        <v>0</v>
      </c>
      <c r="BK78" s="367">
        <v>0</v>
      </c>
      <c r="BL78" s="367">
        <v>0</v>
      </c>
      <c r="BM78" s="367">
        <v>0</v>
      </c>
      <c r="BN78" s="367">
        <v>0</v>
      </c>
      <c r="BO78" s="367">
        <v>0</v>
      </c>
      <c r="BP78" s="367">
        <v>0</v>
      </c>
      <c r="BQ78" s="367">
        <v>0</v>
      </c>
      <c r="BR78" s="367">
        <v>0</v>
      </c>
      <c r="BS78" s="367">
        <v>0</v>
      </c>
      <c r="BT78" s="367">
        <v>0</v>
      </c>
      <c r="BU78" s="367">
        <v>0</v>
      </c>
      <c r="BV78" s="367">
        <v>0</v>
      </c>
      <c r="BW78" s="367">
        <v>0</v>
      </c>
      <c r="BX78" s="367">
        <v>0</v>
      </c>
      <c r="BY78" s="367">
        <v>-13.058192026666671</v>
      </c>
      <c r="BZ78" s="211">
        <v>-0.8503047071402775</v>
      </c>
      <c r="CA78" s="359"/>
    </row>
    <row r="79" spans="1:79" ht="25.5" x14ac:dyDescent="0.2">
      <c r="A79" s="384" t="s">
        <v>799</v>
      </c>
      <c r="B79" s="380" t="s">
        <v>1131</v>
      </c>
      <c r="C79" s="379" t="s">
        <v>1052</v>
      </c>
      <c r="D79" s="381">
        <v>21.369050000000009</v>
      </c>
      <c r="E79" s="381">
        <v>0</v>
      </c>
      <c r="F79" s="381">
        <v>21.369050000000009</v>
      </c>
      <c r="G79" s="381">
        <v>0</v>
      </c>
      <c r="H79" s="381">
        <v>0</v>
      </c>
      <c r="I79" s="381">
        <v>0</v>
      </c>
      <c r="J79" s="381">
        <v>0</v>
      </c>
      <c r="K79" s="381">
        <v>830</v>
      </c>
      <c r="L79" s="381">
        <v>0</v>
      </c>
      <c r="M79" s="381">
        <v>0</v>
      </c>
      <c r="N79" s="381">
        <v>0</v>
      </c>
      <c r="O79" s="381">
        <v>0</v>
      </c>
      <c r="P79" s="381">
        <v>0</v>
      </c>
      <c r="Q79" s="381">
        <v>0</v>
      </c>
      <c r="R79" s="381">
        <v>0</v>
      </c>
      <c r="S79" s="381">
        <v>0</v>
      </c>
      <c r="T79" s="381">
        <v>7.1230166666666701</v>
      </c>
      <c r="U79" s="386">
        <v>0</v>
      </c>
      <c r="V79" s="386">
        <v>0</v>
      </c>
      <c r="W79" s="386">
        <v>0</v>
      </c>
      <c r="X79" s="386">
        <v>0</v>
      </c>
      <c r="Y79" s="390">
        <v>276</v>
      </c>
      <c r="Z79" s="381">
        <v>0</v>
      </c>
      <c r="AA79" s="381">
        <v>7.1230166666666701</v>
      </c>
      <c r="AB79" s="386">
        <v>0</v>
      </c>
      <c r="AC79" s="386">
        <v>0</v>
      </c>
      <c r="AD79" s="386">
        <v>0</v>
      </c>
      <c r="AE79" s="386">
        <v>0</v>
      </c>
      <c r="AF79" s="390">
        <v>277</v>
      </c>
      <c r="AG79" s="381">
        <v>0</v>
      </c>
      <c r="AH79" s="381">
        <v>7.1230166666666701</v>
      </c>
      <c r="AI79" s="386">
        <v>0</v>
      </c>
      <c r="AJ79" s="386">
        <v>0</v>
      </c>
      <c r="AK79" s="386">
        <v>0</v>
      </c>
      <c r="AL79" s="386">
        <v>0</v>
      </c>
      <c r="AM79" s="391">
        <v>277</v>
      </c>
      <c r="AN79" s="381">
        <v>0</v>
      </c>
      <c r="AO79" s="381">
        <v>0</v>
      </c>
      <c r="AP79" s="381">
        <v>0</v>
      </c>
      <c r="AQ79" s="381">
        <v>0</v>
      </c>
      <c r="AR79" s="381">
        <v>0</v>
      </c>
      <c r="AS79" s="381">
        <v>0</v>
      </c>
      <c r="AT79" s="381">
        <v>0</v>
      </c>
      <c r="AU79" s="381">
        <v>0</v>
      </c>
      <c r="AV79" s="381">
        <v>0</v>
      </c>
      <c r="AW79" s="381">
        <v>0</v>
      </c>
      <c r="AX79" s="381">
        <v>0</v>
      </c>
      <c r="AY79" s="381">
        <v>0</v>
      </c>
      <c r="AZ79" s="381">
        <v>0</v>
      </c>
      <c r="BA79" s="381">
        <v>0</v>
      </c>
      <c r="BB79" s="381">
        <v>0</v>
      </c>
      <c r="BC79" s="381">
        <v>0</v>
      </c>
      <c r="BD79" s="381">
        <v>0</v>
      </c>
      <c r="BE79" s="381">
        <v>0</v>
      </c>
      <c r="BF79" s="381">
        <v>0</v>
      </c>
      <c r="BG79" s="381">
        <v>0</v>
      </c>
      <c r="BH79" s="381">
        <v>0</v>
      </c>
      <c r="BI79" s="381">
        <v>0</v>
      </c>
      <c r="BJ79" s="381">
        <v>0</v>
      </c>
      <c r="BK79" s="381">
        <v>0</v>
      </c>
      <c r="BL79" s="381">
        <v>0</v>
      </c>
      <c r="BM79" s="381">
        <v>0</v>
      </c>
      <c r="BN79" s="381">
        <v>0</v>
      </c>
      <c r="BO79" s="381">
        <v>0</v>
      </c>
      <c r="BP79" s="381">
        <v>0</v>
      </c>
      <c r="BQ79" s="381">
        <v>0</v>
      </c>
      <c r="BR79" s="381">
        <v>0</v>
      </c>
      <c r="BS79" s="381">
        <v>0</v>
      </c>
      <c r="BT79" s="381">
        <v>0</v>
      </c>
      <c r="BU79" s="381">
        <v>0</v>
      </c>
      <c r="BV79" s="381">
        <v>0</v>
      </c>
      <c r="BW79" s="381">
        <v>0</v>
      </c>
      <c r="BX79" s="381">
        <v>0</v>
      </c>
      <c r="BY79" s="381">
        <v>-7.1230166666666701</v>
      </c>
      <c r="BZ79" s="206">
        <v>-1</v>
      </c>
      <c r="CA79" s="370" t="s">
        <v>1027</v>
      </c>
    </row>
    <row r="80" spans="1:79" ht="25.5" x14ac:dyDescent="0.2">
      <c r="A80" s="384" t="s">
        <v>1053</v>
      </c>
      <c r="B80" s="380" t="s">
        <v>1132</v>
      </c>
      <c r="C80" s="379" t="s">
        <v>1054</v>
      </c>
      <c r="D80" s="381">
        <v>8.9065673800000003</v>
      </c>
      <c r="E80" s="381">
        <v>0</v>
      </c>
      <c r="F80" s="381">
        <v>8.9065673800000003</v>
      </c>
      <c r="G80" s="381">
        <v>0</v>
      </c>
      <c r="H80" s="381">
        <v>0</v>
      </c>
      <c r="I80" s="381">
        <v>0</v>
      </c>
      <c r="J80" s="381">
        <v>0</v>
      </c>
      <c r="K80" s="381">
        <v>1498</v>
      </c>
      <c r="L80" s="381">
        <v>0</v>
      </c>
      <c r="M80" s="381">
        <v>0.53942100000000004</v>
      </c>
      <c r="N80" s="381">
        <v>0</v>
      </c>
      <c r="O80" s="381">
        <v>0</v>
      </c>
      <c r="P80" s="381">
        <v>0</v>
      </c>
      <c r="Q80" s="381">
        <v>0</v>
      </c>
      <c r="R80" s="392">
        <v>274</v>
      </c>
      <c r="S80" s="381">
        <v>0</v>
      </c>
      <c r="T80" s="381">
        <v>2.7886359999999999</v>
      </c>
      <c r="U80" s="386">
        <v>0</v>
      </c>
      <c r="V80" s="386">
        <v>0</v>
      </c>
      <c r="W80" s="386">
        <v>0</v>
      </c>
      <c r="X80" s="386">
        <v>0</v>
      </c>
      <c r="Y80" s="390">
        <v>408</v>
      </c>
      <c r="Z80" s="381">
        <v>0</v>
      </c>
      <c r="AA80" s="381">
        <v>2.7906049999999998</v>
      </c>
      <c r="AB80" s="386">
        <v>0</v>
      </c>
      <c r="AC80" s="386">
        <v>0</v>
      </c>
      <c r="AD80" s="386">
        <v>0</v>
      </c>
      <c r="AE80" s="386">
        <v>0</v>
      </c>
      <c r="AF80" s="390">
        <v>409</v>
      </c>
      <c r="AG80" s="381">
        <v>0</v>
      </c>
      <c r="AH80" s="381">
        <v>2.7879053800000002</v>
      </c>
      <c r="AI80" s="386">
        <v>0</v>
      </c>
      <c r="AJ80" s="386">
        <v>0</v>
      </c>
      <c r="AK80" s="386">
        <v>0</v>
      </c>
      <c r="AL80" s="386">
        <v>0</v>
      </c>
      <c r="AM80" s="391">
        <v>407</v>
      </c>
      <c r="AN80" s="381">
        <v>0</v>
      </c>
      <c r="AO80" s="381">
        <v>0.78533686000000003</v>
      </c>
      <c r="AP80" s="381">
        <v>0</v>
      </c>
      <c r="AQ80" s="381">
        <v>0</v>
      </c>
      <c r="AR80" s="381">
        <v>0</v>
      </c>
      <c r="AS80" s="381">
        <v>0</v>
      </c>
      <c r="AT80" s="381">
        <v>58</v>
      </c>
      <c r="AU80" s="381">
        <v>0</v>
      </c>
      <c r="AV80" s="381">
        <v>0.58861028000000004</v>
      </c>
      <c r="AW80" s="381">
        <v>0</v>
      </c>
      <c r="AX80" s="381">
        <v>0</v>
      </c>
      <c r="AY80" s="381">
        <v>0</v>
      </c>
      <c r="AZ80" s="381">
        <v>0</v>
      </c>
      <c r="BA80" s="381">
        <v>44</v>
      </c>
      <c r="BB80" s="381">
        <v>0</v>
      </c>
      <c r="BC80" s="381">
        <v>0.19672658000000001</v>
      </c>
      <c r="BD80" s="381">
        <v>0</v>
      </c>
      <c r="BE80" s="381">
        <v>0</v>
      </c>
      <c r="BF80" s="381">
        <v>0</v>
      </c>
      <c r="BG80" s="381">
        <v>0</v>
      </c>
      <c r="BH80" s="381">
        <v>14</v>
      </c>
      <c r="BI80" s="381">
        <v>0</v>
      </c>
      <c r="BJ80" s="381">
        <v>0</v>
      </c>
      <c r="BK80" s="381">
        <v>0</v>
      </c>
      <c r="BL80" s="381">
        <v>0</v>
      </c>
      <c r="BM80" s="381">
        <v>0</v>
      </c>
      <c r="BN80" s="381">
        <v>0</v>
      </c>
      <c r="BO80" s="381">
        <v>0</v>
      </c>
      <c r="BP80" s="381">
        <v>0</v>
      </c>
      <c r="BQ80" s="381">
        <v>0</v>
      </c>
      <c r="BR80" s="381">
        <v>0</v>
      </c>
      <c r="BS80" s="381">
        <v>0</v>
      </c>
      <c r="BT80" s="381">
        <v>0</v>
      </c>
      <c r="BU80" s="381">
        <v>0</v>
      </c>
      <c r="BV80" s="381">
        <v>0</v>
      </c>
      <c r="BW80" s="381">
        <v>0</v>
      </c>
      <c r="BX80" s="381">
        <v>0</v>
      </c>
      <c r="BY80" s="381">
        <v>-2.5427201399999997</v>
      </c>
      <c r="BZ80" s="206">
        <v>-0.76402541783388922</v>
      </c>
      <c r="CA80" s="370" t="s">
        <v>1027</v>
      </c>
    </row>
    <row r="81" spans="1:79" ht="30" customHeight="1" x14ac:dyDescent="0.2">
      <c r="A81" s="384" t="s">
        <v>1055</v>
      </c>
      <c r="B81" s="380" t="s">
        <v>1056</v>
      </c>
      <c r="C81" s="388" t="s">
        <v>940</v>
      </c>
      <c r="D81" s="381">
        <v>9.8119999999999994</v>
      </c>
      <c r="E81" s="381">
        <v>0</v>
      </c>
      <c r="F81" s="381">
        <v>9.8119999999999994</v>
      </c>
      <c r="G81" s="381">
        <v>0</v>
      </c>
      <c r="H81" s="381">
        <v>0</v>
      </c>
      <c r="I81" s="381">
        <v>0</v>
      </c>
      <c r="J81" s="381">
        <v>0</v>
      </c>
      <c r="K81" s="381">
        <v>500</v>
      </c>
      <c r="L81" s="386">
        <v>0</v>
      </c>
      <c r="M81" s="386">
        <v>2.4529999999999998</v>
      </c>
      <c r="N81" s="386">
        <v>0</v>
      </c>
      <c r="O81" s="386">
        <v>0</v>
      </c>
      <c r="P81" s="386">
        <v>0</v>
      </c>
      <c r="Q81" s="386">
        <v>0</v>
      </c>
      <c r="R81" s="392">
        <v>125</v>
      </c>
      <c r="S81" s="386">
        <v>0</v>
      </c>
      <c r="T81" s="386">
        <v>2.4529999999999998</v>
      </c>
      <c r="U81" s="386">
        <v>0</v>
      </c>
      <c r="V81" s="386">
        <v>0</v>
      </c>
      <c r="W81" s="386">
        <v>0</v>
      </c>
      <c r="X81" s="386">
        <v>0</v>
      </c>
      <c r="Y81" s="392">
        <v>125</v>
      </c>
      <c r="Z81" s="386">
        <v>0</v>
      </c>
      <c r="AA81" s="386">
        <v>2.4529999999999998</v>
      </c>
      <c r="AB81" s="386">
        <v>0</v>
      </c>
      <c r="AC81" s="386">
        <v>0</v>
      </c>
      <c r="AD81" s="386">
        <v>0</v>
      </c>
      <c r="AE81" s="386">
        <v>0</v>
      </c>
      <c r="AF81" s="392">
        <v>125</v>
      </c>
      <c r="AG81" s="386">
        <v>0</v>
      </c>
      <c r="AH81" s="386">
        <v>2.4529999999999998</v>
      </c>
      <c r="AI81" s="386">
        <v>0</v>
      </c>
      <c r="AJ81" s="386">
        <v>0</v>
      </c>
      <c r="AK81" s="386">
        <v>0</v>
      </c>
      <c r="AL81" s="386">
        <v>0</v>
      </c>
      <c r="AM81" s="391">
        <v>125</v>
      </c>
      <c r="AN81" s="386">
        <v>0</v>
      </c>
      <c r="AO81" s="381">
        <v>1.5135447799999999</v>
      </c>
      <c r="AP81" s="381">
        <v>0</v>
      </c>
      <c r="AQ81" s="381">
        <v>0</v>
      </c>
      <c r="AR81" s="381">
        <v>0</v>
      </c>
      <c r="AS81" s="381">
        <v>0</v>
      </c>
      <c r="AT81" s="381">
        <v>96</v>
      </c>
      <c r="AU81" s="386">
        <v>0</v>
      </c>
      <c r="AV81" s="386">
        <v>0.80146397999999996</v>
      </c>
      <c r="AW81" s="386">
        <v>0</v>
      </c>
      <c r="AX81" s="386">
        <v>0</v>
      </c>
      <c r="AY81" s="386">
        <v>0</v>
      </c>
      <c r="AZ81" s="386">
        <v>0</v>
      </c>
      <c r="BA81" s="392">
        <v>51</v>
      </c>
      <c r="BB81" s="386">
        <v>0</v>
      </c>
      <c r="BC81" s="386">
        <v>0.71208079999999996</v>
      </c>
      <c r="BD81" s="386">
        <v>0</v>
      </c>
      <c r="BE81" s="386">
        <v>0</v>
      </c>
      <c r="BF81" s="386">
        <v>0</v>
      </c>
      <c r="BG81" s="386">
        <v>0</v>
      </c>
      <c r="BH81" s="386">
        <v>45</v>
      </c>
      <c r="BI81" s="386">
        <v>0</v>
      </c>
      <c r="BJ81" s="386">
        <v>0</v>
      </c>
      <c r="BK81" s="386">
        <v>0</v>
      </c>
      <c r="BL81" s="386">
        <v>0</v>
      </c>
      <c r="BM81" s="386">
        <v>0</v>
      </c>
      <c r="BN81" s="386">
        <v>0</v>
      </c>
      <c r="BO81" s="386">
        <v>0</v>
      </c>
      <c r="BP81" s="386">
        <v>0</v>
      </c>
      <c r="BQ81" s="386">
        <v>0</v>
      </c>
      <c r="BR81" s="386">
        <v>0</v>
      </c>
      <c r="BS81" s="386">
        <v>0</v>
      </c>
      <c r="BT81" s="386">
        <v>0</v>
      </c>
      <c r="BU81" s="386">
        <v>0</v>
      </c>
      <c r="BV81" s="386">
        <v>0</v>
      </c>
      <c r="BW81" s="386">
        <v>0</v>
      </c>
      <c r="BX81" s="386">
        <v>0</v>
      </c>
      <c r="BY81" s="386">
        <v>-3.3924552199999995</v>
      </c>
      <c r="BZ81" s="210">
        <v>-0.69149107623318384</v>
      </c>
      <c r="CA81" s="370" t="s">
        <v>1027</v>
      </c>
    </row>
    <row r="82" spans="1:79" ht="25.5" x14ac:dyDescent="0.2">
      <c r="A82" s="382" t="s">
        <v>193</v>
      </c>
      <c r="B82" s="365" t="s">
        <v>930</v>
      </c>
      <c r="C82" s="366" t="s">
        <v>904</v>
      </c>
      <c r="D82" s="367">
        <v>0</v>
      </c>
      <c r="E82" s="367">
        <v>0</v>
      </c>
      <c r="F82" s="367">
        <v>0</v>
      </c>
      <c r="G82" s="367">
        <v>0</v>
      </c>
      <c r="H82" s="367">
        <v>0</v>
      </c>
      <c r="I82" s="367">
        <v>0</v>
      </c>
      <c r="J82" s="367">
        <v>0</v>
      </c>
      <c r="K82" s="367">
        <v>0</v>
      </c>
      <c r="L82" s="367">
        <v>0</v>
      </c>
      <c r="M82" s="367">
        <v>0</v>
      </c>
      <c r="N82" s="367">
        <v>0</v>
      </c>
      <c r="O82" s="367">
        <v>0</v>
      </c>
      <c r="P82" s="367">
        <v>0</v>
      </c>
      <c r="Q82" s="367">
        <v>0</v>
      </c>
      <c r="R82" s="367">
        <v>0</v>
      </c>
      <c r="S82" s="367">
        <v>0</v>
      </c>
      <c r="T82" s="367">
        <v>0</v>
      </c>
      <c r="U82" s="367">
        <v>0</v>
      </c>
      <c r="V82" s="367">
        <v>0</v>
      </c>
      <c r="W82" s="367">
        <v>0</v>
      </c>
      <c r="X82" s="367">
        <v>0</v>
      </c>
      <c r="Y82" s="367">
        <v>0</v>
      </c>
      <c r="Z82" s="367">
        <v>0</v>
      </c>
      <c r="AA82" s="367">
        <v>0</v>
      </c>
      <c r="AB82" s="367">
        <v>0</v>
      </c>
      <c r="AC82" s="367">
        <v>0</v>
      </c>
      <c r="AD82" s="367">
        <v>0</v>
      </c>
      <c r="AE82" s="367">
        <v>0</v>
      </c>
      <c r="AF82" s="367">
        <v>0</v>
      </c>
      <c r="AG82" s="367">
        <v>0</v>
      </c>
      <c r="AH82" s="367">
        <v>0</v>
      </c>
      <c r="AI82" s="367">
        <v>0</v>
      </c>
      <c r="AJ82" s="367">
        <v>0</v>
      </c>
      <c r="AK82" s="367">
        <v>0</v>
      </c>
      <c r="AL82" s="367">
        <v>0</v>
      </c>
      <c r="AM82" s="367">
        <v>0</v>
      </c>
      <c r="AN82" s="367">
        <v>0</v>
      </c>
      <c r="AO82" s="367">
        <v>0</v>
      </c>
      <c r="AP82" s="367">
        <v>0</v>
      </c>
      <c r="AQ82" s="367">
        <v>0</v>
      </c>
      <c r="AR82" s="367">
        <v>0</v>
      </c>
      <c r="AS82" s="367">
        <v>0</v>
      </c>
      <c r="AT82" s="367">
        <v>0</v>
      </c>
      <c r="AU82" s="367">
        <v>0</v>
      </c>
      <c r="AV82" s="367">
        <v>0</v>
      </c>
      <c r="AW82" s="367">
        <v>0</v>
      </c>
      <c r="AX82" s="367">
        <v>0</v>
      </c>
      <c r="AY82" s="367">
        <v>0</v>
      </c>
      <c r="AZ82" s="367">
        <v>0</v>
      </c>
      <c r="BA82" s="367">
        <v>0</v>
      </c>
      <c r="BB82" s="367">
        <v>0</v>
      </c>
      <c r="BC82" s="367">
        <v>0</v>
      </c>
      <c r="BD82" s="367">
        <v>0</v>
      </c>
      <c r="BE82" s="367">
        <v>0</v>
      </c>
      <c r="BF82" s="367">
        <v>0</v>
      </c>
      <c r="BG82" s="367">
        <v>0</v>
      </c>
      <c r="BH82" s="367">
        <v>0</v>
      </c>
      <c r="BI82" s="367">
        <v>0</v>
      </c>
      <c r="BJ82" s="367">
        <v>0</v>
      </c>
      <c r="BK82" s="367">
        <v>0</v>
      </c>
      <c r="BL82" s="367">
        <v>0</v>
      </c>
      <c r="BM82" s="367">
        <v>0</v>
      </c>
      <c r="BN82" s="367">
        <v>0</v>
      </c>
      <c r="BO82" s="367">
        <v>0</v>
      </c>
      <c r="BP82" s="367">
        <v>0</v>
      </c>
      <c r="BQ82" s="367">
        <v>0</v>
      </c>
      <c r="BR82" s="367">
        <v>0</v>
      </c>
      <c r="BS82" s="367">
        <v>0</v>
      </c>
      <c r="BT82" s="367">
        <v>0</v>
      </c>
      <c r="BU82" s="367">
        <v>0</v>
      </c>
      <c r="BV82" s="367">
        <v>0</v>
      </c>
      <c r="BW82" s="367">
        <v>0</v>
      </c>
      <c r="BX82" s="367">
        <v>0</v>
      </c>
      <c r="BY82" s="367">
        <v>0</v>
      </c>
      <c r="BZ82" s="211" t="e">
        <v>#DIV/0!</v>
      </c>
      <c r="CA82" s="393"/>
    </row>
    <row r="83" spans="1:79" ht="25.5" x14ac:dyDescent="0.2">
      <c r="A83" s="382" t="s">
        <v>202</v>
      </c>
      <c r="B83" s="365" t="s">
        <v>931</v>
      </c>
      <c r="C83" s="366" t="s">
        <v>904</v>
      </c>
      <c r="D83" s="367">
        <v>43.394780868333328</v>
      </c>
      <c r="E83" s="367">
        <v>0</v>
      </c>
      <c r="F83" s="367">
        <v>43.394780868333328</v>
      </c>
      <c r="G83" s="367">
        <v>6.55</v>
      </c>
      <c r="H83" s="367">
        <v>0</v>
      </c>
      <c r="I83" s="367">
        <v>7.8280000000000012</v>
      </c>
      <c r="J83" s="367">
        <v>0</v>
      </c>
      <c r="K83" s="367">
        <v>0</v>
      </c>
      <c r="L83" s="367">
        <v>0</v>
      </c>
      <c r="M83" s="367">
        <v>0</v>
      </c>
      <c r="N83" s="367">
        <v>0</v>
      </c>
      <c r="O83" s="367">
        <v>0</v>
      </c>
      <c r="P83" s="367">
        <v>0</v>
      </c>
      <c r="Q83" s="367">
        <v>0</v>
      </c>
      <c r="R83" s="367">
        <v>0</v>
      </c>
      <c r="S83" s="367">
        <v>0</v>
      </c>
      <c r="T83" s="367">
        <v>2.50202093</v>
      </c>
      <c r="U83" s="367">
        <v>0.25</v>
      </c>
      <c r="V83" s="367">
        <v>0</v>
      </c>
      <c r="W83" s="367">
        <v>0.8</v>
      </c>
      <c r="X83" s="367">
        <v>0</v>
      </c>
      <c r="Y83" s="367">
        <v>0</v>
      </c>
      <c r="Z83" s="367">
        <v>0</v>
      </c>
      <c r="AA83" s="367">
        <v>27.781039754999998</v>
      </c>
      <c r="AB83" s="367">
        <v>3.9000000000000004</v>
      </c>
      <c r="AC83" s="367">
        <v>0</v>
      </c>
      <c r="AD83" s="367">
        <v>5.3679999999999994</v>
      </c>
      <c r="AE83" s="367">
        <v>0</v>
      </c>
      <c r="AF83" s="367">
        <v>0</v>
      </c>
      <c r="AG83" s="367">
        <v>0</v>
      </c>
      <c r="AH83" s="367">
        <v>13.111720183333329</v>
      </c>
      <c r="AI83" s="367">
        <v>2.4</v>
      </c>
      <c r="AJ83" s="367">
        <v>0</v>
      </c>
      <c r="AK83" s="367">
        <v>1.66</v>
      </c>
      <c r="AL83" s="367">
        <v>0</v>
      </c>
      <c r="AM83" s="367">
        <v>0</v>
      </c>
      <c r="AN83" s="367">
        <v>0</v>
      </c>
      <c r="AO83" s="367">
        <v>8.260905708333329</v>
      </c>
      <c r="AP83" s="367">
        <v>1.05</v>
      </c>
      <c r="AQ83" s="367">
        <v>0</v>
      </c>
      <c r="AR83" s="367">
        <v>1.2110000000000001</v>
      </c>
      <c r="AS83" s="367">
        <v>0</v>
      </c>
      <c r="AT83" s="367">
        <v>0</v>
      </c>
      <c r="AU83" s="367">
        <v>0</v>
      </c>
      <c r="AV83" s="367">
        <v>0</v>
      </c>
      <c r="AW83" s="367">
        <v>0</v>
      </c>
      <c r="AX83" s="367">
        <v>0</v>
      </c>
      <c r="AY83" s="367">
        <v>0</v>
      </c>
      <c r="AZ83" s="367">
        <v>0</v>
      </c>
      <c r="BA83" s="367">
        <v>0</v>
      </c>
      <c r="BB83" s="367">
        <v>0</v>
      </c>
      <c r="BC83" s="367">
        <v>8.260905708333329</v>
      </c>
      <c r="BD83" s="367">
        <v>1.05</v>
      </c>
      <c r="BE83" s="367">
        <v>0</v>
      </c>
      <c r="BF83" s="367">
        <v>1.2110000000000001</v>
      </c>
      <c r="BG83" s="367">
        <v>0</v>
      </c>
      <c r="BH83" s="367">
        <v>0</v>
      </c>
      <c r="BI83" s="367">
        <v>0</v>
      </c>
      <c r="BJ83" s="367">
        <v>0</v>
      </c>
      <c r="BK83" s="367">
        <v>0</v>
      </c>
      <c r="BL83" s="367">
        <v>0</v>
      </c>
      <c r="BM83" s="367">
        <v>0</v>
      </c>
      <c r="BN83" s="367">
        <v>0</v>
      </c>
      <c r="BO83" s="367">
        <v>0</v>
      </c>
      <c r="BP83" s="367">
        <v>0</v>
      </c>
      <c r="BQ83" s="367">
        <v>0</v>
      </c>
      <c r="BR83" s="367">
        <v>0</v>
      </c>
      <c r="BS83" s="367">
        <v>0</v>
      </c>
      <c r="BT83" s="367">
        <v>0</v>
      </c>
      <c r="BU83" s="367">
        <v>0</v>
      </c>
      <c r="BV83" s="367">
        <v>0</v>
      </c>
      <c r="BW83" s="367">
        <v>0</v>
      </c>
      <c r="BX83" s="367">
        <v>0</v>
      </c>
      <c r="BY83" s="367">
        <v>5.7588847783333286</v>
      </c>
      <c r="BZ83" s="211">
        <v>2.3016932869275912</v>
      </c>
      <c r="CA83" s="394"/>
    </row>
    <row r="84" spans="1:79" ht="38.25" x14ac:dyDescent="0.2">
      <c r="A84" s="384" t="s">
        <v>203</v>
      </c>
      <c r="B84" s="380" t="s">
        <v>1057</v>
      </c>
      <c r="C84" s="379" t="s">
        <v>1058</v>
      </c>
      <c r="D84" s="381">
        <v>8.60551143</v>
      </c>
      <c r="E84" s="381">
        <v>0</v>
      </c>
      <c r="F84" s="381">
        <v>8.60551143</v>
      </c>
      <c r="G84" s="381">
        <v>1.6</v>
      </c>
      <c r="H84" s="381">
        <v>0</v>
      </c>
      <c r="I84" s="381">
        <v>1.1599999999999999</v>
      </c>
      <c r="J84" s="381">
        <v>0</v>
      </c>
      <c r="K84" s="381">
        <v>0</v>
      </c>
      <c r="L84" s="395">
        <v>0</v>
      </c>
      <c r="M84" s="395">
        <v>0</v>
      </c>
      <c r="N84" s="395">
        <v>0</v>
      </c>
      <c r="O84" s="395">
        <v>0</v>
      </c>
      <c r="P84" s="395">
        <v>0</v>
      </c>
      <c r="Q84" s="395">
        <v>0</v>
      </c>
      <c r="R84" s="395">
        <v>0</v>
      </c>
      <c r="S84" s="395">
        <v>0</v>
      </c>
      <c r="T84" s="395">
        <v>0</v>
      </c>
      <c r="U84" s="395">
        <v>0</v>
      </c>
      <c r="V84" s="395">
        <v>0</v>
      </c>
      <c r="W84" s="395">
        <v>0</v>
      </c>
      <c r="X84" s="395">
        <v>0</v>
      </c>
      <c r="Y84" s="395">
        <v>0</v>
      </c>
      <c r="Z84" s="395">
        <v>0</v>
      </c>
      <c r="AA84" s="381">
        <v>8.60551143</v>
      </c>
      <c r="AB84" s="381">
        <v>1.6</v>
      </c>
      <c r="AC84" s="381">
        <v>0</v>
      </c>
      <c r="AD84" s="381">
        <v>1.1599999999999999</v>
      </c>
      <c r="AE84" s="395">
        <v>0</v>
      </c>
      <c r="AF84" s="395">
        <v>0</v>
      </c>
      <c r="AG84" s="395">
        <v>0</v>
      </c>
      <c r="AH84" s="381">
        <v>0</v>
      </c>
      <c r="AI84" s="381">
        <v>0</v>
      </c>
      <c r="AJ84" s="381">
        <v>0</v>
      </c>
      <c r="AK84" s="381">
        <v>0</v>
      </c>
      <c r="AL84" s="395">
        <v>0</v>
      </c>
      <c r="AM84" s="395">
        <v>0</v>
      </c>
      <c r="AN84" s="395">
        <v>0</v>
      </c>
      <c r="AO84" s="381">
        <v>0</v>
      </c>
      <c r="AP84" s="381">
        <v>0</v>
      </c>
      <c r="AQ84" s="381">
        <v>0</v>
      </c>
      <c r="AR84" s="381">
        <v>0</v>
      </c>
      <c r="AS84" s="381">
        <v>0</v>
      </c>
      <c r="AT84" s="381">
        <v>0</v>
      </c>
      <c r="AU84" s="395">
        <v>0</v>
      </c>
      <c r="AV84" s="381">
        <v>0</v>
      </c>
      <c r="AW84" s="381">
        <v>0</v>
      </c>
      <c r="AX84" s="381">
        <v>0</v>
      </c>
      <c r="AY84" s="381">
        <v>0</v>
      </c>
      <c r="AZ84" s="381">
        <v>0</v>
      </c>
      <c r="BA84" s="381">
        <v>0</v>
      </c>
      <c r="BB84" s="381">
        <v>0</v>
      </c>
      <c r="BC84" s="381">
        <v>0</v>
      </c>
      <c r="BD84" s="381">
        <v>0</v>
      </c>
      <c r="BE84" s="381">
        <v>0</v>
      </c>
      <c r="BF84" s="381">
        <v>0</v>
      </c>
      <c r="BG84" s="381">
        <v>0</v>
      </c>
      <c r="BH84" s="381">
        <v>0</v>
      </c>
      <c r="BI84" s="381">
        <v>0</v>
      </c>
      <c r="BJ84" s="381">
        <v>0</v>
      </c>
      <c r="BK84" s="381">
        <v>0</v>
      </c>
      <c r="BL84" s="381">
        <v>0</v>
      </c>
      <c r="BM84" s="381">
        <v>0</v>
      </c>
      <c r="BN84" s="381">
        <v>0</v>
      </c>
      <c r="BO84" s="381">
        <v>0</v>
      </c>
      <c r="BP84" s="381">
        <v>0</v>
      </c>
      <c r="BQ84" s="381">
        <v>0</v>
      </c>
      <c r="BR84" s="381">
        <v>0</v>
      </c>
      <c r="BS84" s="381">
        <v>0</v>
      </c>
      <c r="BT84" s="381">
        <v>0</v>
      </c>
      <c r="BU84" s="381">
        <v>0</v>
      </c>
      <c r="BV84" s="381">
        <v>0</v>
      </c>
      <c r="BW84" s="381">
        <v>0</v>
      </c>
      <c r="BX84" s="381">
        <v>0</v>
      </c>
      <c r="BY84" s="381">
        <v>0</v>
      </c>
      <c r="BZ84" s="206" t="e">
        <v>#DIV/0!</v>
      </c>
      <c r="CA84" s="370" t="s">
        <v>1027</v>
      </c>
    </row>
    <row r="85" spans="1:79" ht="38.25" x14ac:dyDescent="0.2">
      <c r="A85" s="384" t="s">
        <v>204</v>
      </c>
      <c r="B85" s="380" t="s">
        <v>1059</v>
      </c>
      <c r="C85" s="379" t="s">
        <v>1060</v>
      </c>
      <c r="D85" s="381">
        <v>9.71631468333333</v>
      </c>
      <c r="E85" s="381">
        <v>0</v>
      </c>
      <c r="F85" s="381">
        <v>9.71631468333333</v>
      </c>
      <c r="G85" s="381">
        <v>2</v>
      </c>
      <c r="H85" s="381">
        <v>0</v>
      </c>
      <c r="I85" s="381">
        <v>0.96</v>
      </c>
      <c r="J85" s="381">
        <v>0</v>
      </c>
      <c r="K85" s="381">
        <v>0</v>
      </c>
      <c r="L85" s="395">
        <v>0</v>
      </c>
      <c r="M85" s="395">
        <v>0</v>
      </c>
      <c r="N85" s="395">
        <v>0</v>
      </c>
      <c r="O85" s="395">
        <v>0</v>
      </c>
      <c r="P85" s="395">
        <v>0</v>
      </c>
      <c r="Q85" s="395">
        <v>0</v>
      </c>
      <c r="R85" s="395">
        <v>0</v>
      </c>
      <c r="S85" s="395">
        <v>0</v>
      </c>
      <c r="T85" s="395">
        <v>0</v>
      </c>
      <c r="U85" s="395">
        <v>0</v>
      </c>
      <c r="V85" s="395">
        <v>0</v>
      </c>
      <c r="W85" s="395">
        <v>0</v>
      </c>
      <c r="X85" s="395">
        <v>0</v>
      </c>
      <c r="Y85" s="395">
        <v>0</v>
      </c>
      <c r="Z85" s="395">
        <v>0</v>
      </c>
      <c r="AA85" s="381">
        <v>0</v>
      </c>
      <c r="AB85" s="381">
        <v>0</v>
      </c>
      <c r="AC85" s="381">
        <v>0</v>
      </c>
      <c r="AD85" s="381">
        <v>0</v>
      </c>
      <c r="AE85" s="395">
        <v>0</v>
      </c>
      <c r="AF85" s="395">
        <v>0</v>
      </c>
      <c r="AG85" s="395">
        <v>0</v>
      </c>
      <c r="AH85" s="381">
        <v>9.71631468333333</v>
      </c>
      <c r="AI85" s="381">
        <v>2</v>
      </c>
      <c r="AJ85" s="381">
        <v>0</v>
      </c>
      <c r="AK85" s="381">
        <v>0.96</v>
      </c>
      <c r="AL85" s="395">
        <v>0</v>
      </c>
      <c r="AM85" s="395">
        <v>0</v>
      </c>
      <c r="AN85" s="395">
        <v>0</v>
      </c>
      <c r="AO85" s="381">
        <v>0</v>
      </c>
      <c r="AP85" s="381">
        <v>0</v>
      </c>
      <c r="AQ85" s="381">
        <v>0</v>
      </c>
      <c r="AR85" s="381">
        <v>0</v>
      </c>
      <c r="AS85" s="381">
        <v>0</v>
      </c>
      <c r="AT85" s="381">
        <v>0</v>
      </c>
      <c r="AU85" s="395">
        <v>0</v>
      </c>
      <c r="AV85" s="381">
        <v>0</v>
      </c>
      <c r="AW85" s="381">
        <v>0</v>
      </c>
      <c r="AX85" s="381">
        <v>0</v>
      </c>
      <c r="AY85" s="381">
        <v>0</v>
      </c>
      <c r="AZ85" s="381">
        <v>0</v>
      </c>
      <c r="BA85" s="381">
        <v>0</v>
      </c>
      <c r="BB85" s="381">
        <v>0</v>
      </c>
      <c r="BC85" s="381">
        <v>0</v>
      </c>
      <c r="BD85" s="381">
        <v>0</v>
      </c>
      <c r="BE85" s="381">
        <v>0</v>
      </c>
      <c r="BF85" s="381">
        <v>0</v>
      </c>
      <c r="BG85" s="381">
        <v>0</v>
      </c>
      <c r="BH85" s="381">
        <v>0</v>
      </c>
      <c r="BI85" s="381">
        <v>0</v>
      </c>
      <c r="BJ85" s="381">
        <v>0</v>
      </c>
      <c r="BK85" s="381">
        <v>0</v>
      </c>
      <c r="BL85" s="381">
        <v>0</v>
      </c>
      <c r="BM85" s="381">
        <v>0</v>
      </c>
      <c r="BN85" s="381">
        <v>0</v>
      </c>
      <c r="BO85" s="381">
        <v>0</v>
      </c>
      <c r="BP85" s="381">
        <v>0</v>
      </c>
      <c r="BQ85" s="381">
        <v>0</v>
      </c>
      <c r="BR85" s="381">
        <v>0</v>
      </c>
      <c r="BS85" s="381">
        <v>0</v>
      </c>
      <c r="BT85" s="381">
        <v>0</v>
      </c>
      <c r="BU85" s="381">
        <v>0</v>
      </c>
      <c r="BV85" s="381">
        <v>0</v>
      </c>
      <c r="BW85" s="381">
        <v>0</v>
      </c>
      <c r="BX85" s="381">
        <v>0</v>
      </c>
      <c r="BY85" s="381">
        <v>0</v>
      </c>
      <c r="BZ85" s="206" t="e">
        <v>#DIV/0!</v>
      </c>
      <c r="CA85" s="370" t="s">
        <v>1027</v>
      </c>
    </row>
    <row r="86" spans="1:79" ht="38.25" x14ac:dyDescent="0.2">
      <c r="A86" s="384" t="s">
        <v>1061</v>
      </c>
      <c r="B86" s="380" t="s">
        <v>1062</v>
      </c>
      <c r="C86" s="379" t="s">
        <v>1063</v>
      </c>
      <c r="D86" s="381">
        <v>4.1454630000000003</v>
      </c>
      <c r="E86" s="381">
        <v>0</v>
      </c>
      <c r="F86" s="381">
        <v>4.1454630000000003</v>
      </c>
      <c r="G86" s="381">
        <v>0.5</v>
      </c>
      <c r="H86" s="381">
        <v>0</v>
      </c>
      <c r="I86" s="381">
        <v>1.091</v>
      </c>
      <c r="J86" s="381">
        <v>0</v>
      </c>
      <c r="K86" s="381">
        <v>0</v>
      </c>
      <c r="L86" s="395">
        <v>0</v>
      </c>
      <c r="M86" s="395">
        <v>0</v>
      </c>
      <c r="N86" s="395">
        <v>0</v>
      </c>
      <c r="O86" s="395">
        <v>0</v>
      </c>
      <c r="P86" s="395">
        <v>0</v>
      </c>
      <c r="Q86" s="395">
        <v>0</v>
      </c>
      <c r="R86" s="395">
        <v>0</v>
      </c>
      <c r="S86" s="395">
        <v>0</v>
      </c>
      <c r="T86" s="395">
        <v>0</v>
      </c>
      <c r="U86" s="395">
        <v>0</v>
      </c>
      <c r="V86" s="395">
        <v>0</v>
      </c>
      <c r="W86" s="395">
        <v>0</v>
      </c>
      <c r="X86" s="395">
        <v>0</v>
      </c>
      <c r="Y86" s="395">
        <v>0</v>
      </c>
      <c r="Z86" s="395">
        <v>0</v>
      </c>
      <c r="AA86" s="381">
        <v>4.1454630000000003</v>
      </c>
      <c r="AB86" s="381">
        <v>0.5</v>
      </c>
      <c r="AC86" s="381">
        <v>0</v>
      </c>
      <c r="AD86" s="381">
        <v>1.091</v>
      </c>
      <c r="AE86" s="395">
        <v>0</v>
      </c>
      <c r="AF86" s="395">
        <v>0</v>
      </c>
      <c r="AG86" s="395">
        <v>0</v>
      </c>
      <c r="AH86" s="381">
        <v>0</v>
      </c>
      <c r="AI86" s="381">
        <v>0</v>
      </c>
      <c r="AJ86" s="381">
        <v>0</v>
      </c>
      <c r="AK86" s="381">
        <v>0</v>
      </c>
      <c r="AL86" s="395">
        <v>0</v>
      </c>
      <c r="AM86" s="395">
        <v>0</v>
      </c>
      <c r="AN86" s="395">
        <v>0</v>
      </c>
      <c r="AO86" s="381">
        <v>0</v>
      </c>
      <c r="AP86" s="381">
        <v>0</v>
      </c>
      <c r="AQ86" s="381">
        <v>0</v>
      </c>
      <c r="AR86" s="381">
        <v>0</v>
      </c>
      <c r="AS86" s="381">
        <v>0</v>
      </c>
      <c r="AT86" s="381">
        <v>0</v>
      </c>
      <c r="AU86" s="395">
        <v>0</v>
      </c>
      <c r="AV86" s="381">
        <v>0</v>
      </c>
      <c r="AW86" s="381">
        <v>0</v>
      </c>
      <c r="AX86" s="381">
        <v>0</v>
      </c>
      <c r="AY86" s="381">
        <v>0</v>
      </c>
      <c r="AZ86" s="381">
        <v>0</v>
      </c>
      <c r="BA86" s="381">
        <v>0</v>
      </c>
      <c r="BB86" s="381">
        <v>0</v>
      </c>
      <c r="BC86" s="381">
        <v>0</v>
      </c>
      <c r="BD86" s="381">
        <v>0</v>
      </c>
      <c r="BE86" s="381">
        <v>0</v>
      </c>
      <c r="BF86" s="381">
        <v>0</v>
      </c>
      <c r="BG86" s="381">
        <v>0</v>
      </c>
      <c r="BH86" s="381">
        <v>0</v>
      </c>
      <c r="BI86" s="381">
        <v>0</v>
      </c>
      <c r="BJ86" s="381">
        <v>0</v>
      </c>
      <c r="BK86" s="381">
        <v>0</v>
      </c>
      <c r="BL86" s="381">
        <v>0</v>
      </c>
      <c r="BM86" s="381">
        <v>0</v>
      </c>
      <c r="BN86" s="381">
        <v>0</v>
      </c>
      <c r="BO86" s="381">
        <v>0</v>
      </c>
      <c r="BP86" s="381">
        <v>0</v>
      </c>
      <c r="BQ86" s="381">
        <v>0</v>
      </c>
      <c r="BR86" s="381">
        <v>0</v>
      </c>
      <c r="BS86" s="381">
        <v>0</v>
      </c>
      <c r="BT86" s="381">
        <v>0</v>
      </c>
      <c r="BU86" s="381">
        <v>0</v>
      </c>
      <c r="BV86" s="381">
        <v>0</v>
      </c>
      <c r="BW86" s="381">
        <v>0</v>
      </c>
      <c r="BX86" s="381">
        <v>0</v>
      </c>
      <c r="BY86" s="381">
        <v>0</v>
      </c>
      <c r="BZ86" s="206" t="e">
        <v>#DIV/0!</v>
      </c>
      <c r="CA86" s="370" t="s">
        <v>1027</v>
      </c>
    </row>
    <row r="87" spans="1:79" ht="25.5" x14ac:dyDescent="0.2">
      <c r="A87" s="384" t="s">
        <v>1064</v>
      </c>
      <c r="B87" s="380" t="s">
        <v>1065</v>
      </c>
      <c r="C87" s="379" t="s">
        <v>1066</v>
      </c>
      <c r="D87" s="381">
        <v>3.3954054999999999</v>
      </c>
      <c r="E87" s="381">
        <v>0</v>
      </c>
      <c r="F87" s="381">
        <v>3.3954054999999999</v>
      </c>
      <c r="G87" s="381">
        <v>0.4</v>
      </c>
      <c r="H87" s="381">
        <v>0</v>
      </c>
      <c r="I87" s="381">
        <v>0.7</v>
      </c>
      <c r="J87" s="381">
        <v>0</v>
      </c>
      <c r="K87" s="381">
        <v>0</v>
      </c>
      <c r="L87" s="395">
        <v>0</v>
      </c>
      <c r="M87" s="395">
        <v>0</v>
      </c>
      <c r="N87" s="395">
        <v>0</v>
      </c>
      <c r="O87" s="395">
        <v>0</v>
      </c>
      <c r="P87" s="395">
        <v>0</v>
      </c>
      <c r="Q87" s="395">
        <v>0</v>
      </c>
      <c r="R87" s="395">
        <v>0</v>
      </c>
      <c r="S87" s="395">
        <v>0</v>
      </c>
      <c r="T87" s="395">
        <v>0</v>
      </c>
      <c r="U87" s="395">
        <v>0</v>
      </c>
      <c r="V87" s="395">
        <v>0</v>
      </c>
      <c r="W87" s="395">
        <v>0</v>
      </c>
      <c r="X87" s="395">
        <v>0</v>
      </c>
      <c r="Y87" s="395">
        <v>0</v>
      </c>
      <c r="Z87" s="395">
        <v>0</v>
      </c>
      <c r="AA87" s="381">
        <v>0</v>
      </c>
      <c r="AB87" s="381">
        <v>0</v>
      </c>
      <c r="AC87" s="381">
        <v>0</v>
      </c>
      <c r="AD87" s="381">
        <v>0</v>
      </c>
      <c r="AE87" s="395">
        <v>0</v>
      </c>
      <c r="AF87" s="395">
        <v>0</v>
      </c>
      <c r="AG87" s="395">
        <v>0</v>
      </c>
      <c r="AH87" s="381">
        <v>3.3954054999999999</v>
      </c>
      <c r="AI87" s="381">
        <v>0.4</v>
      </c>
      <c r="AJ87" s="381">
        <v>0</v>
      </c>
      <c r="AK87" s="381">
        <v>0.7</v>
      </c>
      <c r="AL87" s="395">
        <v>0</v>
      </c>
      <c r="AM87" s="395">
        <v>0</v>
      </c>
      <c r="AN87" s="395">
        <v>0</v>
      </c>
      <c r="AO87" s="381">
        <v>0</v>
      </c>
      <c r="AP87" s="381">
        <v>0</v>
      </c>
      <c r="AQ87" s="381">
        <v>0</v>
      </c>
      <c r="AR87" s="381">
        <v>0</v>
      </c>
      <c r="AS87" s="381">
        <v>0</v>
      </c>
      <c r="AT87" s="381">
        <v>0</v>
      </c>
      <c r="AU87" s="395">
        <v>0</v>
      </c>
      <c r="AV87" s="381">
        <v>0</v>
      </c>
      <c r="AW87" s="381">
        <v>0</v>
      </c>
      <c r="AX87" s="381">
        <v>0</v>
      </c>
      <c r="AY87" s="381">
        <v>0</v>
      </c>
      <c r="AZ87" s="381">
        <v>0</v>
      </c>
      <c r="BA87" s="381">
        <v>0</v>
      </c>
      <c r="BB87" s="381">
        <v>0</v>
      </c>
      <c r="BC87" s="381">
        <v>0</v>
      </c>
      <c r="BD87" s="381">
        <v>0</v>
      </c>
      <c r="BE87" s="381">
        <v>0</v>
      </c>
      <c r="BF87" s="381">
        <v>0</v>
      </c>
      <c r="BG87" s="381">
        <v>0</v>
      </c>
      <c r="BH87" s="381">
        <v>0</v>
      </c>
      <c r="BI87" s="381">
        <v>0</v>
      </c>
      <c r="BJ87" s="381">
        <v>0</v>
      </c>
      <c r="BK87" s="381">
        <v>0</v>
      </c>
      <c r="BL87" s="381">
        <v>0</v>
      </c>
      <c r="BM87" s="381">
        <v>0</v>
      </c>
      <c r="BN87" s="381">
        <v>0</v>
      </c>
      <c r="BO87" s="381">
        <v>0</v>
      </c>
      <c r="BP87" s="381">
        <v>0</v>
      </c>
      <c r="BQ87" s="381">
        <v>0</v>
      </c>
      <c r="BR87" s="381">
        <v>0</v>
      </c>
      <c r="BS87" s="381">
        <v>0</v>
      </c>
      <c r="BT87" s="381">
        <v>0</v>
      </c>
      <c r="BU87" s="381">
        <v>0</v>
      </c>
      <c r="BV87" s="381">
        <v>0</v>
      </c>
      <c r="BW87" s="381">
        <v>0</v>
      </c>
      <c r="BX87" s="381">
        <v>0</v>
      </c>
      <c r="BY87" s="381">
        <v>0</v>
      </c>
      <c r="BZ87" s="206" t="e">
        <v>#DIV/0!</v>
      </c>
      <c r="CA87" s="370" t="s">
        <v>1027</v>
      </c>
    </row>
    <row r="88" spans="1:79" ht="25.5" x14ac:dyDescent="0.2">
      <c r="A88" s="384" t="s">
        <v>1067</v>
      </c>
      <c r="B88" s="380" t="s">
        <v>1068</v>
      </c>
      <c r="C88" s="379" t="s">
        <v>1069</v>
      </c>
      <c r="D88" s="381">
        <v>5.7202379499999996</v>
      </c>
      <c r="E88" s="381">
        <v>0</v>
      </c>
      <c r="F88" s="381">
        <v>5.7202379499999996</v>
      </c>
      <c r="G88" s="381">
        <v>0.8</v>
      </c>
      <c r="H88" s="381">
        <v>0</v>
      </c>
      <c r="I88" s="381">
        <v>0.75</v>
      </c>
      <c r="J88" s="381">
        <v>0</v>
      </c>
      <c r="K88" s="381">
        <v>0</v>
      </c>
      <c r="L88" s="395">
        <v>0</v>
      </c>
      <c r="M88" s="395">
        <v>0</v>
      </c>
      <c r="N88" s="395">
        <v>0</v>
      </c>
      <c r="O88" s="395">
        <v>0</v>
      </c>
      <c r="P88" s="395">
        <v>0</v>
      </c>
      <c r="Q88" s="395">
        <v>0</v>
      </c>
      <c r="R88" s="395">
        <v>0</v>
      </c>
      <c r="S88" s="395">
        <v>0</v>
      </c>
      <c r="T88" s="395">
        <v>0</v>
      </c>
      <c r="U88" s="395">
        <v>0</v>
      </c>
      <c r="V88" s="395">
        <v>0</v>
      </c>
      <c r="W88" s="395">
        <v>0</v>
      </c>
      <c r="X88" s="395">
        <v>0</v>
      </c>
      <c r="Y88" s="395">
        <v>0</v>
      </c>
      <c r="Z88" s="395">
        <v>0</v>
      </c>
      <c r="AA88" s="381">
        <v>5.7202379499999996</v>
      </c>
      <c r="AB88" s="381">
        <v>0.8</v>
      </c>
      <c r="AC88" s="381"/>
      <c r="AD88" s="381">
        <v>0.75</v>
      </c>
      <c r="AE88" s="395">
        <v>0</v>
      </c>
      <c r="AF88" s="395">
        <v>0</v>
      </c>
      <c r="AG88" s="395">
        <v>0</v>
      </c>
      <c r="AH88" s="395">
        <v>0</v>
      </c>
      <c r="AI88" s="395">
        <v>0</v>
      </c>
      <c r="AJ88" s="395">
        <v>0</v>
      </c>
      <c r="AK88" s="395">
        <v>0</v>
      </c>
      <c r="AL88" s="395">
        <v>0</v>
      </c>
      <c r="AM88" s="395">
        <v>0</v>
      </c>
      <c r="AN88" s="395">
        <v>0</v>
      </c>
      <c r="AO88" s="381">
        <v>5.7202379499999996</v>
      </c>
      <c r="AP88" s="381">
        <v>0.8</v>
      </c>
      <c r="AQ88" s="381">
        <v>0</v>
      </c>
      <c r="AR88" s="381">
        <v>0.75</v>
      </c>
      <c r="AS88" s="381">
        <v>0</v>
      </c>
      <c r="AT88" s="381">
        <v>0</v>
      </c>
      <c r="AU88" s="395">
        <v>0</v>
      </c>
      <c r="AV88" s="381">
        <v>0</v>
      </c>
      <c r="AW88" s="381">
        <v>0</v>
      </c>
      <c r="AX88" s="381">
        <v>0</v>
      </c>
      <c r="AY88" s="381">
        <v>0</v>
      </c>
      <c r="AZ88" s="381">
        <v>0</v>
      </c>
      <c r="BA88" s="381">
        <v>0</v>
      </c>
      <c r="BB88" s="381">
        <v>0</v>
      </c>
      <c r="BC88" s="381">
        <v>5.7202379499999996</v>
      </c>
      <c r="BD88" s="381">
        <v>0.8</v>
      </c>
      <c r="BE88" s="381"/>
      <c r="BF88" s="381">
        <v>0.75</v>
      </c>
      <c r="BG88" s="381">
        <v>0</v>
      </c>
      <c r="BH88" s="381">
        <v>0</v>
      </c>
      <c r="BI88" s="381">
        <v>0</v>
      </c>
      <c r="BJ88" s="381">
        <v>0</v>
      </c>
      <c r="BK88" s="381">
        <v>0</v>
      </c>
      <c r="BL88" s="381">
        <v>0</v>
      </c>
      <c r="BM88" s="381">
        <v>0</v>
      </c>
      <c r="BN88" s="381">
        <v>0</v>
      </c>
      <c r="BO88" s="381">
        <v>0</v>
      </c>
      <c r="BP88" s="381">
        <v>0</v>
      </c>
      <c r="BQ88" s="381">
        <v>0</v>
      </c>
      <c r="BR88" s="381">
        <v>0</v>
      </c>
      <c r="BS88" s="381">
        <v>0</v>
      </c>
      <c r="BT88" s="381">
        <v>0</v>
      </c>
      <c r="BU88" s="381">
        <v>0</v>
      </c>
      <c r="BV88" s="381">
        <v>0</v>
      </c>
      <c r="BW88" s="381">
        <v>0</v>
      </c>
      <c r="BX88" s="381">
        <v>0</v>
      </c>
      <c r="BY88" s="381">
        <v>5.7202379499999996</v>
      </c>
      <c r="BZ88" s="206">
        <v>1</v>
      </c>
      <c r="CA88" s="370" t="s">
        <v>1144</v>
      </c>
    </row>
    <row r="89" spans="1:79" ht="25.5" x14ac:dyDescent="0.2">
      <c r="A89" s="384" t="s">
        <v>1070</v>
      </c>
      <c r="B89" s="380" t="s">
        <v>1071</v>
      </c>
      <c r="C89" s="379" t="s">
        <v>1072</v>
      </c>
      <c r="D89" s="381">
        <v>0.20336599999999999</v>
      </c>
      <c r="E89" s="381">
        <v>0</v>
      </c>
      <c r="F89" s="381">
        <v>0.20336599999999999</v>
      </c>
      <c r="G89" s="381">
        <v>0</v>
      </c>
      <c r="H89" s="381">
        <v>0</v>
      </c>
      <c r="I89" s="381">
        <v>0.18099999999999999</v>
      </c>
      <c r="J89" s="381">
        <v>0</v>
      </c>
      <c r="K89" s="381">
        <v>0</v>
      </c>
      <c r="L89" s="395">
        <v>0</v>
      </c>
      <c r="M89" s="395">
        <v>0</v>
      </c>
      <c r="N89" s="395">
        <v>0</v>
      </c>
      <c r="O89" s="395">
        <v>0</v>
      </c>
      <c r="P89" s="395">
        <v>0</v>
      </c>
      <c r="Q89" s="395">
        <v>0</v>
      </c>
      <c r="R89" s="395">
        <v>0</v>
      </c>
      <c r="S89" s="395">
        <v>0</v>
      </c>
      <c r="T89" s="395">
        <v>0</v>
      </c>
      <c r="U89" s="395">
        <v>0</v>
      </c>
      <c r="V89" s="395">
        <v>0</v>
      </c>
      <c r="W89" s="395">
        <v>0</v>
      </c>
      <c r="X89" s="395">
        <v>0</v>
      </c>
      <c r="Y89" s="395">
        <v>0</v>
      </c>
      <c r="Z89" s="395">
        <v>0</v>
      </c>
      <c r="AA89" s="381">
        <v>0.20336599999999999</v>
      </c>
      <c r="AB89" s="381">
        <v>0</v>
      </c>
      <c r="AC89" s="381">
        <v>0</v>
      </c>
      <c r="AD89" s="381">
        <v>0.18099999999999999</v>
      </c>
      <c r="AE89" s="395">
        <v>0</v>
      </c>
      <c r="AF89" s="395">
        <v>0</v>
      </c>
      <c r="AG89" s="395">
        <v>0</v>
      </c>
      <c r="AH89" s="395">
        <v>0</v>
      </c>
      <c r="AI89" s="395">
        <v>0</v>
      </c>
      <c r="AJ89" s="395">
        <v>0</v>
      </c>
      <c r="AK89" s="395">
        <v>0</v>
      </c>
      <c r="AL89" s="395">
        <v>0</v>
      </c>
      <c r="AM89" s="395">
        <v>0</v>
      </c>
      <c r="AN89" s="395">
        <v>0</v>
      </c>
      <c r="AO89" s="381">
        <v>0.19994900000000002</v>
      </c>
      <c r="AP89" s="381">
        <v>0</v>
      </c>
      <c r="AQ89" s="381">
        <v>0</v>
      </c>
      <c r="AR89" s="381">
        <v>0.18099999999999999</v>
      </c>
      <c r="AS89" s="381">
        <v>0</v>
      </c>
      <c r="AT89" s="381">
        <v>0</v>
      </c>
      <c r="AU89" s="395">
        <v>0</v>
      </c>
      <c r="AV89" s="381">
        <v>0</v>
      </c>
      <c r="AW89" s="381">
        <v>0</v>
      </c>
      <c r="AX89" s="381">
        <v>0</v>
      </c>
      <c r="AY89" s="381">
        <v>0</v>
      </c>
      <c r="AZ89" s="381">
        <v>0</v>
      </c>
      <c r="BA89" s="381">
        <v>0</v>
      </c>
      <c r="BB89" s="381">
        <v>0</v>
      </c>
      <c r="BC89" s="381">
        <v>0.19994900000000002</v>
      </c>
      <c r="BD89" s="381">
        <v>0</v>
      </c>
      <c r="BE89" s="381">
        <v>0</v>
      </c>
      <c r="BF89" s="381">
        <v>0.18099999999999999</v>
      </c>
      <c r="BG89" s="381">
        <v>0</v>
      </c>
      <c r="BH89" s="381">
        <v>0</v>
      </c>
      <c r="BI89" s="381">
        <v>0</v>
      </c>
      <c r="BJ89" s="381">
        <v>0</v>
      </c>
      <c r="BK89" s="381">
        <v>0</v>
      </c>
      <c r="BL89" s="381">
        <v>0</v>
      </c>
      <c r="BM89" s="381">
        <v>0</v>
      </c>
      <c r="BN89" s="381">
        <v>0</v>
      </c>
      <c r="BO89" s="381">
        <v>0</v>
      </c>
      <c r="BP89" s="381">
        <v>0</v>
      </c>
      <c r="BQ89" s="381">
        <v>0</v>
      </c>
      <c r="BR89" s="381">
        <v>0</v>
      </c>
      <c r="BS89" s="381">
        <v>0</v>
      </c>
      <c r="BT89" s="381">
        <v>0</v>
      </c>
      <c r="BU89" s="381">
        <v>0</v>
      </c>
      <c r="BV89" s="381">
        <v>0</v>
      </c>
      <c r="BW89" s="381">
        <v>0</v>
      </c>
      <c r="BX89" s="381">
        <v>0</v>
      </c>
      <c r="BY89" s="381">
        <v>0.19994900000000002</v>
      </c>
      <c r="BZ89" s="206">
        <v>0.98319778134004709</v>
      </c>
      <c r="CA89" s="370" t="s">
        <v>1144</v>
      </c>
    </row>
    <row r="90" spans="1:79" ht="25.5" x14ac:dyDescent="0.2">
      <c r="A90" s="384" t="s">
        <v>1073</v>
      </c>
      <c r="B90" s="380" t="s">
        <v>1074</v>
      </c>
      <c r="C90" s="379" t="s">
        <v>1075</v>
      </c>
      <c r="D90" s="381">
        <v>2.3407187583333302</v>
      </c>
      <c r="E90" s="381">
        <v>0</v>
      </c>
      <c r="F90" s="381">
        <v>2.3407187583333302</v>
      </c>
      <c r="G90" s="381">
        <v>0.25</v>
      </c>
      <c r="H90" s="381">
        <v>0</v>
      </c>
      <c r="I90" s="381">
        <v>0.28000000000000003</v>
      </c>
      <c r="J90" s="381">
        <v>0</v>
      </c>
      <c r="K90" s="381">
        <v>0</v>
      </c>
      <c r="L90" s="395">
        <v>0</v>
      </c>
      <c r="M90" s="395">
        <v>0</v>
      </c>
      <c r="N90" s="395">
        <v>0</v>
      </c>
      <c r="O90" s="395">
        <v>0</v>
      </c>
      <c r="P90" s="395">
        <v>0</v>
      </c>
      <c r="Q90" s="395">
        <v>0</v>
      </c>
      <c r="R90" s="395">
        <v>0</v>
      </c>
      <c r="S90" s="395">
        <v>0</v>
      </c>
      <c r="T90" s="395">
        <v>0</v>
      </c>
      <c r="U90" s="395">
        <v>0</v>
      </c>
      <c r="V90" s="395">
        <v>0</v>
      </c>
      <c r="W90" s="395">
        <v>0</v>
      </c>
      <c r="X90" s="395">
        <v>0</v>
      </c>
      <c r="Y90" s="395">
        <v>0</v>
      </c>
      <c r="Z90" s="395">
        <v>0</v>
      </c>
      <c r="AA90" s="381">
        <v>2.3407187583333302</v>
      </c>
      <c r="AB90" s="381">
        <v>0.25</v>
      </c>
      <c r="AC90" s="381">
        <v>0</v>
      </c>
      <c r="AD90" s="381">
        <v>0.28000000000000003</v>
      </c>
      <c r="AE90" s="395">
        <v>0</v>
      </c>
      <c r="AF90" s="395">
        <v>0</v>
      </c>
      <c r="AG90" s="395">
        <v>0</v>
      </c>
      <c r="AH90" s="395">
        <v>0</v>
      </c>
      <c r="AI90" s="395">
        <v>0</v>
      </c>
      <c r="AJ90" s="395">
        <v>0</v>
      </c>
      <c r="AK90" s="395">
        <v>0</v>
      </c>
      <c r="AL90" s="395">
        <v>0</v>
      </c>
      <c r="AM90" s="395">
        <v>0</v>
      </c>
      <c r="AN90" s="395">
        <v>0</v>
      </c>
      <c r="AO90" s="381">
        <v>2.3407187583333302</v>
      </c>
      <c r="AP90" s="381">
        <v>0.25</v>
      </c>
      <c r="AQ90" s="381">
        <v>0</v>
      </c>
      <c r="AR90" s="381">
        <v>0.28000000000000003</v>
      </c>
      <c r="AS90" s="381">
        <v>0</v>
      </c>
      <c r="AT90" s="381">
        <v>0</v>
      </c>
      <c r="AU90" s="395">
        <v>0</v>
      </c>
      <c r="AV90" s="381">
        <v>0</v>
      </c>
      <c r="AW90" s="381">
        <v>0</v>
      </c>
      <c r="AX90" s="381">
        <v>0</v>
      </c>
      <c r="AY90" s="381">
        <v>0</v>
      </c>
      <c r="AZ90" s="381">
        <v>0</v>
      </c>
      <c r="BA90" s="381">
        <v>0</v>
      </c>
      <c r="BB90" s="381">
        <v>0</v>
      </c>
      <c r="BC90" s="381">
        <v>2.3407187583333302</v>
      </c>
      <c r="BD90" s="381">
        <v>0.25</v>
      </c>
      <c r="BE90" s="381">
        <v>0</v>
      </c>
      <c r="BF90" s="381">
        <v>0.28000000000000003</v>
      </c>
      <c r="BG90" s="381">
        <v>0</v>
      </c>
      <c r="BH90" s="381">
        <v>0</v>
      </c>
      <c r="BI90" s="381">
        <v>0</v>
      </c>
      <c r="BJ90" s="381">
        <v>0</v>
      </c>
      <c r="BK90" s="381">
        <v>0</v>
      </c>
      <c r="BL90" s="381">
        <v>0</v>
      </c>
      <c r="BM90" s="381">
        <v>0</v>
      </c>
      <c r="BN90" s="381">
        <v>0</v>
      </c>
      <c r="BO90" s="381">
        <v>0</v>
      </c>
      <c r="BP90" s="381">
        <v>0</v>
      </c>
      <c r="BQ90" s="381">
        <v>0</v>
      </c>
      <c r="BR90" s="381">
        <v>0</v>
      </c>
      <c r="BS90" s="381">
        <v>0</v>
      </c>
      <c r="BT90" s="381">
        <v>0</v>
      </c>
      <c r="BU90" s="381">
        <v>0</v>
      </c>
      <c r="BV90" s="381">
        <v>0</v>
      </c>
      <c r="BW90" s="381">
        <v>0</v>
      </c>
      <c r="BX90" s="381">
        <v>0</v>
      </c>
      <c r="BY90" s="381">
        <v>2.3407187583333302</v>
      </c>
      <c r="BZ90" s="206">
        <v>1</v>
      </c>
      <c r="CA90" s="370" t="s">
        <v>1144</v>
      </c>
    </row>
    <row r="91" spans="1:79" ht="25.5" x14ac:dyDescent="0.2">
      <c r="A91" s="384" t="s">
        <v>1076</v>
      </c>
      <c r="B91" s="380" t="s">
        <v>1077</v>
      </c>
      <c r="C91" s="379" t="s">
        <v>1078</v>
      </c>
      <c r="D91" s="381">
        <v>4.42328921666667</v>
      </c>
      <c r="E91" s="381">
        <v>0</v>
      </c>
      <c r="F91" s="381">
        <v>4.42328921666667</v>
      </c>
      <c r="G91" s="381">
        <v>0.5</v>
      </c>
      <c r="H91" s="381">
        <v>0</v>
      </c>
      <c r="I91" s="381">
        <v>0.70599999999999996</v>
      </c>
      <c r="J91" s="381">
        <v>0</v>
      </c>
      <c r="K91" s="381">
        <v>0</v>
      </c>
      <c r="L91" s="395">
        <v>0</v>
      </c>
      <c r="M91" s="395">
        <v>0</v>
      </c>
      <c r="N91" s="395">
        <v>0</v>
      </c>
      <c r="O91" s="395">
        <v>0</v>
      </c>
      <c r="P91" s="395">
        <v>0</v>
      </c>
      <c r="Q91" s="395">
        <v>0</v>
      </c>
      <c r="R91" s="395">
        <v>0</v>
      </c>
      <c r="S91" s="395">
        <v>0</v>
      </c>
      <c r="T91" s="395">
        <v>0</v>
      </c>
      <c r="U91" s="395">
        <v>0</v>
      </c>
      <c r="V91" s="395">
        <v>0</v>
      </c>
      <c r="W91" s="395">
        <v>0</v>
      </c>
      <c r="X91" s="395">
        <v>0</v>
      </c>
      <c r="Y91" s="395">
        <v>0</v>
      </c>
      <c r="Z91" s="395">
        <v>0</v>
      </c>
      <c r="AA91" s="381">
        <v>4.42328921666667</v>
      </c>
      <c r="AB91" s="381">
        <v>0.5</v>
      </c>
      <c r="AC91" s="381">
        <v>0</v>
      </c>
      <c r="AD91" s="381">
        <v>0.70599999999999996</v>
      </c>
      <c r="AE91" s="395">
        <v>0</v>
      </c>
      <c r="AF91" s="395">
        <v>0</v>
      </c>
      <c r="AG91" s="395">
        <v>0</v>
      </c>
      <c r="AH91" s="395">
        <v>0</v>
      </c>
      <c r="AI91" s="395">
        <v>0</v>
      </c>
      <c r="AJ91" s="395">
        <v>0</v>
      </c>
      <c r="AK91" s="395">
        <v>0</v>
      </c>
      <c r="AL91" s="395">
        <v>0</v>
      </c>
      <c r="AM91" s="395">
        <v>0</v>
      </c>
      <c r="AN91" s="395">
        <v>0</v>
      </c>
      <c r="AO91" s="381">
        <v>0</v>
      </c>
      <c r="AP91" s="381">
        <v>0</v>
      </c>
      <c r="AQ91" s="381">
        <v>0</v>
      </c>
      <c r="AR91" s="381">
        <v>0</v>
      </c>
      <c r="AS91" s="381">
        <v>0</v>
      </c>
      <c r="AT91" s="381">
        <v>0</v>
      </c>
      <c r="AU91" s="395">
        <v>0</v>
      </c>
      <c r="AV91" s="381">
        <v>0</v>
      </c>
      <c r="AW91" s="381">
        <v>0</v>
      </c>
      <c r="AX91" s="381">
        <v>0</v>
      </c>
      <c r="AY91" s="381">
        <v>0</v>
      </c>
      <c r="AZ91" s="381">
        <v>0</v>
      </c>
      <c r="BA91" s="381">
        <v>0</v>
      </c>
      <c r="BB91" s="381">
        <v>0</v>
      </c>
      <c r="BC91" s="381">
        <v>0</v>
      </c>
      <c r="BD91" s="381">
        <v>0</v>
      </c>
      <c r="BE91" s="381">
        <v>0</v>
      </c>
      <c r="BF91" s="381">
        <v>0</v>
      </c>
      <c r="BG91" s="381">
        <v>0</v>
      </c>
      <c r="BH91" s="381">
        <v>0</v>
      </c>
      <c r="BI91" s="381">
        <v>0</v>
      </c>
      <c r="BJ91" s="381">
        <v>0</v>
      </c>
      <c r="BK91" s="381">
        <v>0</v>
      </c>
      <c r="BL91" s="381">
        <v>0</v>
      </c>
      <c r="BM91" s="381">
        <v>0</v>
      </c>
      <c r="BN91" s="381">
        <v>0</v>
      </c>
      <c r="BO91" s="381">
        <v>0</v>
      </c>
      <c r="BP91" s="381">
        <v>0</v>
      </c>
      <c r="BQ91" s="381">
        <v>0</v>
      </c>
      <c r="BR91" s="381">
        <v>0</v>
      </c>
      <c r="BS91" s="381">
        <v>0</v>
      </c>
      <c r="BT91" s="381">
        <v>0</v>
      </c>
      <c r="BU91" s="381">
        <v>0</v>
      </c>
      <c r="BV91" s="381">
        <v>0</v>
      </c>
      <c r="BW91" s="381">
        <v>0</v>
      </c>
      <c r="BX91" s="381">
        <v>0</v>
      </c>
      <c r="BY91" s="381">
        <v>0</v>
      </c>
      <c r="BZ91" s="206" t="e">
        <v>#DIV/0!</v>
      </c>
      <c r="CA91" s="370" t="s">
        <v>1027</v>
      </c>
    </row>
    <row r="92" spans="1:79" ht="25.5" x14ac:dyDescent="0.2">
      <c r="A92" s="384" t="s">
        <v>1079</v>
      </c>
      <c r="B92" s="380" t="s">
        <v>1080</v>
      </c>
      <c r="C92" s="379" t="s">
        <v>1081</v>
      </c>
      <c r="D92" s="381">
        <v>1.1933881900000001</v>
      </c>
      <c r="E92" s="381">
        <v>0</v>
      </c>
      <c r="F92" s="381">
        <v>1.1933881900000001</v>
      </c>
      <c r="G92" s="381">
        <v>0.25</v>
      </c>
      <c r="H92" s="381">
        <v>0</v>
      </c>
      <c r="I92" s="381">
        <v>0</v>
      </c>
      <c r="J92" s="381">
        <v>0</v>
      </c>
      <c r="K92" s="381">
        <v>0</v>
      </c>
      <c r="L92" s="395">
        <v>0</v>
      </c>
      <c r="M92" s="395">
        <v>0</v>
      </c>
      <c r="N92" s="395">
        <v>0</v>
      </c>
      <c r="O92" s="395">
        <v>0</v>
      </c>
      <c r="P92" s="395">
        <v>0</v>
      </c>
      <c r="Q92" s="395">
        <v>0</v>
      </c>
      <c r="R92" s="395">
        <v>0</v>
      </c>
      <c r="S92" s="395">
        <v>0</v>
      </c>
      <c r="T92" s="395">
        <v>0</v>
      </c>
      <c r="U92" s="395">
        <v>0</v>
      </c>
      <c r="V92" s="395">
        <v>0</v>
      </c>
      <c r="W92" s="395">
        <v>0</v>
      </c>
      <c r="X92" s="395">
        <v>0</v>
      </c>
      <c r="Y92" s="395">
        <v>0</v>
      </c>
      <c r="Z92" s="395">
        <v>0</v>
      </c>
      <c r="AA92" s="381">
        <v>1.1933881900000001</v>
      </c>
      <c r="AB92" s="381">
        <v>0.25</v>
      </c>
      <c r="AC92" s="381">
        <v>0</v>
      </c>
      <c r="AD92" s="381">
        <v>0</v>
      </c>
      <c r="AE92" s="395">
        <v>0</v>
      </c>
      <c r="AF92" s="395">
        <v>0</v>
      </c>
      <c r="AG92" s="395">
        <v>0</v>
      </c>
      <c r="AH92" s="395">
        <v>0</v>
      </c>
      <c r="AI92" s="395">
        <v>0</v>
      </c>
      <c r="AJ92" s="395">
        <v>0</v>
      </c>
      <c r="AK92" s="395">
        <v>0</v>
      </c>
      <c r="AL92" s="395">
        <v>0</v>
      </c>
      <c r="AM92" s="395">
        <v>0</v>
      </c>
      <c r="AN92" s="395">
        <v>0</v>
      </c>
      <c r="AO92" s="381">
        <v>0</v>
      </c>
      <c r="AP92" s="381">
        <v>0</v>
      </c>
      <c r="AQ92" s="381">
        <v>0</v>
      </c>
      <c r="AR92" s="381">
        <v>0</v>
      </c>
      <c r="AS92" s="381">
        <v>0</v>
      </c>
      <c r="AT92" s="381">
        <v>0</v>
      </c>
      <c r="AU92" s="395">
        <v>0</v>
      </c>
      <c r="AV92" s="381">
        <v>0</v>
      </c>
      <c r="AW92" s="381">
        <v>0</v>
      </c>
      <c r="AX92" s="381">
        <v>0</v>
      </c>
      <c r="AY92" s="381">
        <v>0</v>
      </c>
      <c r="AZ92" s="381">
        <v>0</v>
      </c>
      <c r="BA92" s="381">
        <v>0</v>
      </c>
      <c r="BB92" s="381">
        <v>0</v>
      </c>
      <c r="BC92" s="381">
        <v>0</v>
      </c>
      <c r="BD92" s="381">
        <v>0</v>
      </c>
      <c r="BE92" s="381">
        <v>0</v>
      </c>
      <c r="BF92" s="381">
        <v>0</v>
      </c>
      <c r="BG92" s="381">
        <v>0</v>
      </c>
      <c r="BH92" s="381">
        <v>0</v>
      </c>
      <c r="BI92" s="381">
        <v>0</v>
      </c>
      <c r="BJ92" s="381">
        <v>0</v>
      </c>
      <c r="BK92" s="381">
        <v>0</v>
      </c>
      <c r="BL92" s="381">
        <v>0</v>
      </c>
      <c r="BM92" s="381">
        <v>0</v>
      </c>
      <c r="BN92" s="381">
        <v>0</v>
      </c>
      <c r="BO92" s="381">
        <v>0</v>
      </c>
      <c r="BP92" s="381">
        <v>0</v>
      </c>
      <c r="BQ92" s="381">
        <v>0</v>
      </c>
      <c r="BR92" s="381">
        <v>0</v>
      </c>
      <c r="BS92" s="381">
        <v>0</v>
      </c>
      <c r="BT92" s="381">
        <v>0</v>
      </c>
      <c r="BU92" s="381">
        <v>0</v>
      </c>
      <c r="BV92" s="381">
        <v>0</v>
      </c>
      <c r="BW92" s="381">
        <v>0</v>
      </c>
      <c r="BX92" s="381">
        <v>0</v>
      </c>
      <c r="BY92" s="381">
        <v>0</v>
      </c>
      <c r="BZ92" s="206" t="e">
        <v>#DIV/0!</v>
      </c>
      <c r="CA92" s="370" t="s">
        <v>1027</v>
      </c>
    </row>
    <row r="93" spans="1:79" ht="25.5" x14ac:dyDescent="0.2">
      <c r="A93" s="384" t="s">
        <v>1082</v>
      </c>
      <c r="B93" s="380" t="s">
        <v>1083</v>
      </c>
      <c r="C93" s="379" t="s">
        <v>1084</v>
      </c>
      <c r="D93" s="381">
        <v>1.1490652100000001</v>
      </c>
      <c r="E93" s="381">
        <v>0</v>
      </c>
      <c r="F93" s="381">
        <v>1.1490652100000001</v>
      </c>
      <c r="G93" s="381">
        <v>0</v>
      </c>
      <c r="H93" s="381">
        <v>0</v>
      </c>
      <c r="I93" s="381">
        <v>1.2</v>
      </c>
      <c r="J93" s="381">
        <v>0</v>
      </c>
      <c r="K93" s="381">
        <v>0</v>
      </c>
      <c r="L93" s="395">
        <v>0</v>
      </c>
      <c r="M93" s="395">
        <v>0</v>
      </c>
      <c r="N93" s="395">
        <v>0</v>
      </c>
      <c r="O93" s="395">
        <v>0</v>
      </c>
      <c r="P93" s="395">
        <v>0</v>
      </c>
      <c r="Q93" s="395">
        <v>0</v>
      </c>
      <c r="R93" s="395">
        <v>0</v>
      </c>
      <c r="S93" s="395">
        <v>0</v>
      </c>
      <c r="T93" s="381"/>
      <c r="U93" s="381"/>
      <c r="V93" s="381"/>
      <c r="W93" s="381"/>
      <c r="X93" s="395">
        <v>0</v>
      </c>
      <c r="Y93" s="395">
        <v>0</v>
      </c>
      <c r="Z93" s="395">
        <v>0</v>
      </c>
      <c r="AA93" s="381">
        <v>1.1490652100000001</v>
      </c>
      <c r="AB93" s="381">
        <v>0</v>
      </c>
      <c r="AC93" s="381">
        <v>0</v>
      </c>
      <c r="AD93" s="381">
        <v>1.2</v>
      </c>
      <c r="AE93" s="395">
        <v>0</v>
      </c>
      <c r="AF93" s="395">
        <v>0</v>
      </c>
      <c r="AG93" s="395">
        <v>0</v>
      </c>
      <c r="AH93" s="395">
        <v>0</v>
      </c>
      <c r="AI93" s="395">
        <v>0</v>
      </c>
      <c r="AJ93" s="395">
        <v>0</v>
      </c>
      <c r="AK93" s="395">
        <v>0</v>
      </c>
      <c r="AL93" s="395">
        <v>0</v>
      </c>
      <c r="AM93" s="395">
        <v>0</v>
      </c>
      <c r="AN93" s="395">
        <v>0</v>
      </c>
      <c r="AO93" s="381">
        <v>0</v>
      </c>
      <c r="AP93" s="381">
        <v>0</v>
      </c>
      <c r="AQ93" s="381">
        <v>0</v>
      </c>
      <c r="AR93" s="381">
        <v>0</v>
      </c>
      <c r="AS93" s="381">
        <v>0</v>
      </c>
      <c r="AT93" s="381">
        <v>0</v>
      </c>
      <c r="AU93" s="395">
        <v>0</v>
      </c>
      <c r="AV93" s="381">
        <v>0</v>
      </c>
      <c r="AW93" s="381">
        <v>0</v>
      </c>
      <c r="AX93" s="381">
        <v>0</v>
      </c>
      <c r="AY93" s="381">
        <v>0</v>
      </c>
      <c r="AZ93" s="381">
        <v>0</v>
      </c>
      <c r="BA93" s="381">
        <v>0</v>
      </c>
      <c r="BB93" s="381">
        <v>0</v>
      </c>
      <c r="BC93" s="381">
        <v>0</v>
      </c>
      <c r="BD93" s="381">
        <v>0</v>
      </c>
      <c r="BE93" s="381">
        <v>0</v>
      </c>
      <c r="BF93" s="381">
        <v>0</v>
      </c>
      <c r="BG93" s="381">
        <v>0</v>
      </c>
      <c r="BH93" s="381">
        <v>0</v>
      </c>
      <c r="BI93" s="381">
        <v>0</v>
      </c>
      <c r="BJ93" s="381">
        <v>0</v>
      </c>
      <c r="BK93" s="381">
        <v>0</v>
      </c>
      <c r="BL93" s="381">
        <v>0</v>
      </c>
      <c r="BM93" s="381">
        <v>0</v>
      </c>
      <c r="BN93" s="381">
        <v>0</v>
      </c>
      <c r="BO93" s="381">
        <v>0</v>
      </c>
      <c r="BP93" s="381">
        <v>0</v>
      </c>
      <c r="BQ93" s="381">
        <v>0</v>
      </c>
      <c r="BR93" s="381">
        <v>0</v>
      </c>
      <c r="BS93" s="381">
        <v>0</v>
      </c>
      <c r="BT93" s="381">
        <v>0</v>
      </c>
      <c r="BU93" s="381">
        <v>0</v>
      </c>
      <c r="BV93" s="381">
        <v>0</v>
      </c>
      <c r="BW93" s="381">
        <v>0</v>
      </c>
      <c r="BX93" s="381">
        <v>0</v>
      </c>
      <c r="BY93" s="381">
        <v>0</v>
      </c>
      <c r="BZ93" s="206" t="e">
        <v>#DIV/0!</v>
      </c>
      <c r="CA93" s="370" t="s">
        <v>1027</v>
      </c>
    </row>
    <row r="94" spans="1:79" ht="24" x14ac:dyDescent="0.2">
      <c r="A94" s="384" t="s">
        <v>1085</v>
      </c>
      <c r="B94" s="380" t="s">
        <v>938</v>
      </c>
      <c r="C94" s="388" t="s">
        <v>939</v>
      </c>
      <c r="D94" s="381">
        <v>1.5504530000000001</v>
      </c>
      <c r="E94" s="381">
        <v>0</v>
      </c>
      <c r="F94" s="381">
        <v>1.5504530000000001</v>
      </c>
      <c r="G94" s="381">
        <v>0</v>
      </c>
      <c r="H94" s="381">
        <v>0</v>
      </c>
      <c r="I94" s="381">
        <v>0.8</v>
      </c>
      <c r="J94" s="381">
        <v>0</v>
      </c>
      <c r="K94" s="381">
        <v>0</v>
      </c>
      <c r="L94" s="395">
        <v>0</v>
      </c>
      <c r="M94" s="395">
        <v>0</v>
      </c>
      <c r="N94" s="395">
        <v>0</v>
      </c>
      <c r="O94" s="395">
        <v>0</v>
      </c>
      <c r="P94" s="395">
        <v>0</v>
      </c>
      <c r="Q94" s="395">
        <v>0</v>
      </c>
      <c r="R94" s="395">
        <v>0</v>
      </c>
      <c r="S94" s="395">
        <v>0</v>
      </c>
      <c r="T94" s="395">
        <v>1.5504530000000001</v>
      </c>
      <c r="U94" s="395">
        <v>0</v>
      </c>
      <c r="V94" s="395">
        <v>0</v>
      </c>
      <c r="W94" s="395">
        <v>0.8</v>
      </c>
      <c r="X94" s="395">
        <v>0</v>
      </c>
      <c r="Y94" s="395">
        <v>0</v>
      </c>
      <c r="Z94" s="395">
        <v>0</v>
      </c>
      <c r="AA94" s="395">
        <v>0</v>
      </c>
      <c r="AB94" s="395">
        <v>0</v>
      </c>
      <c r="AC94" s="395">
        <v>0</v>
      </c>
      <c r="AD94" s="395">
        <v>0</v>
      </c>
      <c r="AE94" s="395">
        <v>0</v>
      </c>
      <c r="AF94" s="395">
        <v>0</v>
      </c>
      <c r="AG94" s="395">
        <v>0</v>
      </c>
      <c r="AH94" s="395">
        <v>0</v>
      </c>
      <c r="AI94" s="395">
        <v>0</v>
      </c>
      <c r="AJ94" s="395">
        <v>0</v>
      </c>
      <c r="AK94" s="395">
        <v>0</v>
      </c>
      <c r="AL94" s="395">
        <v>0</v>
      </c>
      <c r="AM94" s="395">
        <v>0</v>
      </c>
      <c r="AN94" s="395">
        <v>0</v>
      </c>
      <c r="AO94" s="381">
        <v>0</v>
      </c>
      <c r="AP94" s="381">
        <v>0</v>
      </c>
      <c r="AQ94" s="381">
        <v>0</v>
      </c>
      <c r="AR94" s="381">
        <v>0</v>
      </c>
      <c r="AS94" s="381">
        <v>0</v>
      </c>
      <c r="AT94" s="381">
        <v>0</v>
      </c>
      <c r="AU94" s="395">
        <v>0</v>
      </c>
      <c r="AV94" s="395">
        <v>0</v>
      </c>
      <c r="AW94" s="395">
        <v>0</v>
      </c>
      <c r="AX94" s="395">
        <v>0</v>
      </c>
      <c r="AY94" s="395">
        <v>0</v>
      </c>
      <c r="AZ94" s="395">
        <v>0</v>
      </c>
      <c r="BA94" s="395">
        <v>0</v>
      </c>
      <c r="BB94" s="395">
        <v>0</v>
      </c>
      <c r="BC94" s="395">
        <v>0</v>
      </c>
      <c r="BD94" s="395">
        <v>0</v>
      </c>
      <c r="BE94" s="395">
        <v>0</v>
      </c>
      <c r="BF94" s="395">
        <v>0</v>
      </c>
      <c r="BG94" s="395">
        <v>0</v>
      </c>
      <c r="BH94" s="395">
        <v>0</v>
      </c>
      <c r="BI94" s="395">
        <v>0</v>
      </c>
      <c r="BJ94" s="395">
        <v>0</v>
      </c>
      <c r="BK94" s="395">
        <v>0</v>
      </c>
      <c r="BL94" s="395">
        <v>0</v>
      </c>
      <c r="BM94" s="395">
        <v>0</v>
      </c>
      <c r="BN94" s="395">
        <v>0</v>
      </c>
      <c r="BO94" s="395">
        <v>0</v>
      </c>
      <c r="BP94" s="395">
        <v>0</v>
      </c>
      <c r="BQ94" s="395">
        <v>0</v>
      </c>
      <c r="BR94" s="395">
        <v>0</v>
      </c>
      <c r="BS94" s="395">
        <v>0</v>
      </c>
      <c r="BT94" s="395">
        <v>0</v>
      </c>
      <c r="BU94" s="395">
        <v>0</v>
      </c>
      <c r="BV94" s="395">
        <v>0</v>
      </c>
      <c r="BW94" s="395">
        <v>0</v>
      </c>
      <c r="BX94" s="395">
        <v>0</v>
      </c>
      <c r="BY94" s="395">
        <v>-1.5504530000000001</v>
      </c>
      <c r="BZ94" s="210">
        <v>-1</v>
      </c>
      <c r="CA94" s="370" t="s">
        <v>1027</v>
      </c>
    </row>
    <row r="95" spans="1:79" ht="24" x14ac:dyDescent="0.2">
      <c r="A95" s="384" t="s">
        <v>1087</v>
      </c>
      <c r="B95" s="380" t="s">
        <v>936</v>
      </c>
      <c r="C95" s="388" t="s">
        <v>937</v>
      </c>
      <c r="D95" s="381">
        <v>0.95156792999999995</v>
      </c>
      <c r="E95" s="381">
        <v>0</v>
      </c>
      <c r="F95" s="381">
        <v>0.95156792999999995</v>
      </c>
      <c r="G95" s="381">
        <v>0.25</v>
      </c>
      <c r="H95" s="381">
        <v>0</v>
      </c>
      <c r="I95" s="381">
        <v>0</v>
      </c>
      <c r="J95" s="381">
        <v>0</v>
      </c>
      <c r="K95" s="381">
        <v>0</v>
      </c>
      <c r="L95" s="395">
        <v>0</v>
      </c>
      <c r="M95" s="395">
        <v>0</v>
      </c>
      <c r="N95" s="395">
        <v>0</v>
      </c>
      <c r="O95" s="395">
        <v>0</v>
      </c>
      <c r="P95" s="395">
        <v>0</v>
      </c>
      <c r="Q95" s="395">
        <v>0</v>
      </c>
      <c r="R95" s="395">
        <v>0</v>
      </c>
      <c r="S95" s="395">
        <v>0</v>
      </c>
      <c r="T95" s="395">
        <v>0.95156792999999995</v>
      </c>
      <c r="U95" s="395">
        <v>0.25</v>
      </c>
      <c r="V95" s="395">
        <v>0</v>
      </c>
      <c r="W95" s="395">
        <v>0</v>
      </c>
      <c r="X95" s="395">
        <v>0</v>
      </c>
      <c r="Y95" s="395">
        <v>0</v>
      </c>
      <c r="Z95" s="395">
        <v>0</v>
      </c>
      <c r="AA95" s="395">
        <v>0</v>
      </c>
      <c r="AB95" s="395">
        <v>0</v>
      </c>
      <c r="AC95" s="395">
        <v>0</v>
      </c>
      <c r="AD95" s="395">
        <v>0</v>
      </c>
      <c r="AE95" s="395">
        <v>0</v>
      </c>
      <c r="AF95" s="395">
        <v>0</v>
      </c>
      <c r="AG95" s="395">
        <v>0</v>
      </c>
      <c r="AH95" s="395">
        <v>0</v>
      </c>
      <c r="AI95" s="395">
        <v>0</v>
      </c>
      <c r="AJ95" s="395">
        <v>0</v>
      </c>
      <c r="AK95" s="395">
        <v>0</v>
      </c>
      <c r="AL95" s="395">
        <v>0</v>
      </c>
      <c r="AM95" s="395">
        <v>0</v>
      </c>
      <c r="AN95" s="395">
        <v>0</v>
      </c>
      <c r="AO95" s="381">
        <v>0</v>
      </c>
      <c r="AP95" s="381">
        <v>0</v>
      </c>
      <c r="AQ95" s="381">
        <v>0</v>
      </c>
      <c r="AR95" s="381">
        <v>0</v>
      </c>
      <c r="AS95" s="381">
        <v>0</v>
      </c>
      <c r="AT95" s="381">
        <v>0</v>
      </c>
      <c r="AU95" s="395">
        <v>0</v>
      </c>
      <c r="AV95" s="395">
        <v>0</v>
      </c>
      <c r="AW95" s="395">
        <v>0</v>
      </c>
      <c r="AX95" s="395">
        <v>0</v>
      </c>
      <c r="AY95" s="395">
        <v>0</v>
      </c>
      <c r="AZ95" s="395">
        <v>0</v>
      </c>
      <c r="BA95" s="395">
        <v>0</v>
      </c>
      <c r="BB95" s="395">
        <v>0</v>
      </c>
      <c r="BC95" s="395">
        <v>0</v>
      </c>
      <c r="BD95" s="395">
        <v>0</v>
      </c>
      <c r="BE95" s="395">
        <v>0</v>
      </c>
      <c r="BF95" s="395">
        <v>0</v>
      </c>
      <c r="BG95" s="395">
        <v>0</v>
      </c>
      <c r="BH95" s="395">
        <v>0</v>
      </c>
      <c r="BI95" s="395">
        <v>0</v>
      </c>
      <c r="BJ95" s="395">
        <v>0</v>
      </c>
      <c r="BK95" s="395">
        <v>0</v>
      </c>
      <c r="BL95" s="395">
        <v>0</v>
      </c>
      <c r="BM95" s="395">
        <v>0</v>
      </c>
      <c r="BN95" s="395">
        <v>0</v>
      </c>
      <c r="BO95" s="395">
        <v>0</v>
      </c>
      <c r="BP95" s="395">
        <v>0</v>
      </c>
      <c r="BQ95" s="395">
        <v>0</v>
      </c>
      <c r="BR95" s="395">
        <v>0</v>
      </c>
      <c r="BS95" s="395">
        <v>0</v>
      </c>
      <c r="BT95" s="395">
        <v>0</v>
      </c>
      <c r="BU95" s="395">
        <v>0</v>
      </c>
      <c r="BV95" s="395">
        <v>0</v>
      </c>
      <c r="BW95" s="395">
        <v>0</v>
      </c>
      <c r="BX95" s="395">
        <v>0</v>
      </c>
      <c r="BY95" s="395">
        <v>-0.95156792999999995</v>
      </c>
      <c r="BZ95" s="210">
        <v>-1</v>
      </c>
      <c r="CA95" s="370" t="s">
        <v>1027</v>
      </c>
    </row>
    <row r="96" spans="1:79" ht="25.5" customHeight="1" x14ac:dyDescent="0.2">
      <c r="A96" s="382" t="s">
        <v>258</v>
      </c>
      <c r="B96" s="365" t="s">
        <v>932</v>
      </c>
      <c r="C96" s="366" t="s">
        <v>904</v>
      </c>
      <c r="D96" s="367">
        <v>47.842644123333002</v>
      </c>
      <c r="E96" s="367">
        <v>0</v>
      </c>
      <c r="F96" s="367">
        <v>47.842644123333002</v>
      </c>
      <c r="G96" s="367">
        <v>0</v>
      </c>
      <c r="H96" s="367">
        <v>0</v>
      </c>
      <c r="I96" s="367">
        <v>0</v>
      </c>
      <c r="J96" s="367">
        <v>0</v>
      </c>
      <c r="K96" s="367">
        <v>133</v>
      </c>
      <c r="L96" s="367">
        <v>0</v>
      </c>
      <c r="M96" s="367">
        <v>0</v>
      </c>
      <c r="N96" s="367">
        <v>0</v>
      </c>
      <c r="O96" s="367">
        <v>0</v>
      </c>
      <c r="P96" s="367">
        <v>0</v>
      </c>
      <c r="Q96" s="367">
        <v>0</v>
      </c>
      <c r="R96" s="367">
        <v>0</v>
      </c>
      <c r="S96" s="367">
        <v>0</v>
      </c>
      <c r="T96" s="367">
        <v>28.713749333333006</v>
      </c>
      <c r="U96" s="367">
        <v>0</v>
      </c>
      <c r="V96" s="367">
        <v>0</v>
      </c>
      <c r="W96" s="367">
        <v>0</v>
      </c>
      <c r="X96" s="367">
        <v>0</v>
      </c>
      <c r="Y96" s="367">
        <v>29</v>
      </c>
      <c r="Z96" s="367">
        <v>0</v>
      </c>
      <c r="AA96" s="367">
        <v>1.267425</v>
      </c>
      <c r="AB96" s="367">
        <v>0</v>
      </c>
      <c r="AC96" s="367">
        <v>0</v>
      </c>
      <c r="AD96" s="367">
        <v>0</v>
      </c>
      <c r="AE96" s="367">
        <v>0</v>
      </c>
      <c r="AF96" s="367">
        <v>2</v>
      </c>
      <c r="AG96" s="367">
        <v>0</v>
      </c>
      <c r="AH96" s="367">
        <v>17.861469790000001</v>
      </c>
      <c r="AI96" s="367">
        <v>0</v>
      </c>
      <c r="AJ96" s="367">
        <v>0</v>
      </c>
      <c r="AK96" s="367">
        <v>0</v>
      </c>
      <c r="AL96" s="367">
        <v>0</v>
      </c>
      <c r="AM96" s="367">
        <v>102</v>
      </c>
      <c r="AN96" s="367">
        <v>0</v>
      </c>
      <c r="AO96" s="367">
        <v>3.3079160000000001</v>
      </c>
      <c r="AP96" s="367">
        <v>0</v>
      </c>
      <c r="AQ96" s="367">
        <v>0</v>
      </c>
      <c r="AR96" s="367">
        <v>0</v>
      </c>
      <c r="AS96" s="367">
        <v>0</v>
      </c>
      <c r="AT96" s="367">
        <v>27</v>
      </c>
      <c r="AU96" s="367">
        <v>0</v>
      </c>
      <c r="AV96" s="367">
        <v>0</v>
      </c>
      <c r="AW96" s="367">
        <v>0</v>
      </c>
      <c r="AX96" s="367">
        <v>0</v>
      </c>
      <c r="AY96" s="367">
        <v>0</v>
      </c>
      <c r="AZ96" s="367">
        <v>0</v>
      </c>
      <c r="BA96" s="367">
        <v>0</v>
      </c>
      <c r="BB96" s="367">
        <v>0</v>
      </c>
      <c r="BC96" s="367">
        <v>3.3079160000000001</v>
      </c>
      <c r="BD96" s="367">
        <v>0</v>
      </c>
      <c r="BE96" s="367">
        <v>0</v>
      </c>
      <c r="BF96" s="367">
        <v>0</v>
      </c>
      <c r="BG96" s="367">
        <v>0</v>
      </c>
      <c r="BH96" s="367">
        <v>27</v>
      </c>
      <c r="BI96" s="367">
        <v>0</v>
      </c>
      <c r="BJ96" s="367">
        <v>0</v>
      </c>
      <c r="BK96" s="367">
        <v>0</v>
      </c>
      <c r="BL96" s="367">
        <v>0</v>
      </c>
      <c r="BM96" s="367">
        <v>0</v>
      </c>
      <c r="BN96" s="367">
        <v>0</v>
      </c>
      <c r="BO96" s="367">
        <v>0</v>
      </c>
      <c r="BP96" s="367">
        <v>0</v>
      </c>
      <c r="BQ96" s="367">
        <v>0</v>
      </c>
      <c r="BR96" s="367">
        <v>0</v>
      </c>
      <c r="BS96" s="367">
        <v>0</v>
      </c>
      <c r="BT96" s="367">
        <v>0</v>
      </c>
      <c r="BU96" s="367">
        <v>0</v>
      </c>
      <c r="BV96" s="367">
        <v>0</v>
      </c>
      <c r="BW96" s="367">
        <v>0</v>
      </c>
      <c r="BX96" s="367">
        <v>0</v>
      </c>
      <c r="BY96" s="367">
        <v>-25.405833333333007</v>
      </c>
      <c r="BZ96" s="211">
        <v>-0.8847967932853712</v>
      </c>
      <c r="CA96" s="396"/>
    </row>
    <row r="97" spans="1:79" ht="12.75" x14ac:dyDescent="0.2">
      <c r="A97" s="384" t="s">
        <v>1088</v>
      </c>
      <c r="B97" s="380" t="s">
        <v>1089</v>
      </c>
      <c r="C97" s="388" t="s">
        <v>1090</v>
      </c>
      <c r="D97" s="381">
        <v>0.17851600000000001</v>
      </c>
      <c r="E97" s="381">
        <v>0</v>
      </c>
      <c r="F97" s="381">
        <v>0.17851600000000001</v>
      </c>
      <c r="G97" s="381">
        <v>0</v>
      </c>
      <c r="H97" s="381">
        <v>0</v>
      </c>
      <c r="I97" s="381">
        <v>0</v>
      </c>
      <c r="J97" s="381">
        <v>0</v>
      </c>
      <c r="K97" s="381">
        <v>1</v>
      </c>
      <c r="L97" s="395">
        <v>0</v>
      </c>
      <c r="M97" s="395">
        <v>0</v>
      </c>
      <c r="N97" s="395">
        <v>0</v>
      </c>
      <c r="O97" s="395">
        <v>0</v>
      </c>
      <c r="P97" s="395">
        <v>0</v>
      </c>
      <c r="Q97" s="395">
        <v>0</v>
      </c>
      <c r="R97" s="395">
        <v>0</v>
      </c>
      <c r="S97" s="395">
        <v>0</v>
      </c>
      <c r="T97" s="395">
        <v>0.17851600000000001</v>
      </c>
      <c r="U97" s="395">
        <v>0</v>
      </c>
      <c r="V97" s="395">
        <v>0</v>
      </c>
      <c r="W97" s="395">
        <v>0</v>
      </c>
      <c r="X97" s="395">
        <v>0</v>
      </c>
      <c r="Y97" s="395">
        <v>1</v>
      </c>
      <c r="Z97" s="395">
        <v>0</v>
      </c>
      <c r="AA97" s="395">
        <v>0</v>
      </c>
      <c r="AB97" s="395">
        <v>0</v>
      </c>
      <c r="AC97" s="395">
        <v>0</v>
      </c>
      <c r="AD97" s="395">
        <v>0</v>
      </c>
      <c r="AE97" s="395">
        <v>0</v>
      </c>
      <c r="AF97" s="395">
        <v>0</v>
      </c>
      <c r="AG97" s="395">
        <v>0</v>
      </c>
      <c r="AH97" s="381">
        <v>0</v>
      </c>
      <c r="AI97" s="395">
        <v>0</v>
      </c>
      <c r="AJ97" s="395">
        <v>0</v>
      </c>
      <c r="AK97" s="395">
        <v>0</v>
      </c>
      <c r="AL97" s="395">
        <v>0</v>
      </c>
      <c r="AM97" s="395">
        <v>0</v>
      </c>
      <c r="AN97" s="395">
        <v>0</v>
      </c>
      <c r="AO97" s="381">
        <v>0.17851600000000001</v>
      </c>
      <c r="AP97" s="381">
        <v>0</v>
      </c>
      <c r="AQ97" s="381">
        <v>0</v>
      </c>
      <c r="AR97" s="381">
        <v>0</v>
      </c>
      <c r="AS97" s="381">
        <v>0</v>
      </c>
      <c r="AT97" s="381">
        <v>1</v>
      </c>
      <c r="AU97" s="395">
        <v>0</v>
      </c>
      <c r="AV97" s="395">
        <v>0</v>
      </c>
      <c r="AW97" s="395">
        <v>0</v>
      </c>
      <c r="AX97" s="395">
        <v>0</v>
      </c>
      <c r="AY97" s="395">
        <v>0</v>
      </c>
      <c r="AZ97" s="395">
        <v>0</v>
      </c>
      <c r="BA97" s="395">
        <v>0</v>
      </c>
      <c r="BB97" s="395">
        <v>0</v>
      </c>
      <c r="BC97" s="395">
        <v>0.17851600000000001</v>
      </c>
      <c r="BD97" s="395">
        <v>0</v>
      </c>
      <c r="BE97" s="395">
        <v>0</v>
      </c>
      <c r="BF97" s="395">
        <v>0</v>
      </c>
      <c r="BG97" s="395">
        <v>0</v>
      </c>
      <c r="BH97" s="395">
        <v>1</v>
      </c>
      <c r="BI97" s="395">
        <v>0</v>
      </c>
      <c r="BJ97" s="395">
        <v>0</v>
      </c>
      <c r="BK97" s="395">
        <v>0</v>
      </c>
      <c r="BL97" s="395">
        <v>0</v>
      </c>
      <c r="BM97" s="395">
        <v>0</v>
      </c>
      <c r="BN97" s="395">
        <v>0</v>
      </c>
      <c r="BO97" s="395">
        <v>0</v>
      </c>
      <c r="BP97" s="395">
        <v>0</v>
      </c>
      <c r="BQ97" s="395">
        <v>0</v>
      </c>
      <c r="BR97" s="395">
        <v>0</v>
      </c>
      <c r="BS97" s="395">
        <v>0</v>
      </c>
      <c r="BT97" s="395">
        <v>0</v>
      </c>
      <c r="BU97" s="395">
        <v>0</v>
      </c>
      <c r="BV97" s="395">
        <v>0</v>
      </c>
      <c r="BW97" s="395">
        <v>0</v>
      </c>
      <c r="BX97" s="395">
        <v>0</v>
      </c>
      <c r="BY97" s="395">
        <v>0</v>
      </c>
      <c r="BZ97" s="210">
        <v>0</v>
      </c>
      <c r="CA97" s="370"/>
    </row>
    <row r="98" spans="1:79" ht="38.25" x14ac:dyDescent="0.2">
      <c r="A98" s="384" t="s">
        <v>1091</v>
      </c>
      <c r="B98" s="380" t="s">
        <v>1136</v>
      </c>
      <c r="C98" s="388" t="s">
        <v>1092</v>
      </c>
      <c r="D98" s="381">
        <v>5.1544999999999996</v>
      </c>
      <c r="E98" s="381">
        <v>0</v>
      </c>
      <c r="F98" s="381">
        <v>5.1544999999999996</v>
      </c>
      <c r="G98" s="381">
        <v>0</v>
      </c>
      <c r="H98" s="381">
        <v>0</v>
      </c>
      <c r="I98" s="381">
        <v>0</v>
      </c>
      <c r="J98" s="381">
        <v>0</v>
      </c>
      <c r="K98" s="381">
        <v>95</v>
      </c>
      <c r="L98" s="395">
        <v>0</v>
      </c>
      <c r="M98" s="395">
        <v>0</v>
      </c>
      <c r="N98" s="395">
        <v>0</v>
      </c>
      <c r="O98" s="395">
        <v>0</v>
      </c>
      <c r="P98" s="395">
        <v>0</v>
      </c>
      <c r="Q98" s="395">
        <v>0</v>
      </c>
      <c r="R98" s="395">
        <v>0</v>
      </c>
      <c r="S98" s="395">
        <v>0</v>
      </c>
      <c r="T98" s="395">
        <v>0.47949999999999998</v>
      </c>
      <c r="U98" s="395">
        <v>0</v>
      </c>
      <c r="V98" s="395">
        <v>0</v>
      </c>
      <c r="W98" s="395">
        <v>0</v>
      </c>
      <c r="X98" s="395">
        <v>0</v>
      </c>
      <c r="Y98" s="395">
        <v>1</v>
      </c>
      <c r="Z98" s="395">
        <v>0</v>
      </c>
      <c r="AA98" s="395">
        <v>0</v>
      </c>
      <c r="AB98" s="395">
        <v>0</v>
      </c>
      <c r="AC98" s="395">
        <v>0</v>
      </c>
      <c r="AD98" s="395">
        <v>0</v>
      </c>
      <c r="AE98" s="395">
        <v>0</v>
      </c>
      <c r="AF98" s="395">
        <v>0</v>
      </c>
      <c r="AG98" s="395">
        <v>0</v>
      </c>
      <c r="AH98" s="381">
        <v>4.6749999999999998</v>
      </c>
      <c r="AI98" s="395">
        <v>0</v>
      </c>
      <c r="AJ98" s="395">
        <v>0</v>
      </c>
      <c r="AK98" s="395">
        <v>0</v>
      </c>
      <c r="AL98" s="395">
        <v>0</v>
      </c>
      <c r="AM98" s="395">
        <v>94</v>
      </c>
      <c r="AN98" s="395">
        <v>0</v>
      </c>
      <c r="AO98" s="381">
        <v>0.47949999999999998</v>
      </c>
      <c r="AP98" s="381">
        <v>0</v>
      </c>
      <c r="AQ98" s="381">
        <v>0</v>
      </c>
      <c r="AR98" s="381">
        <v>0</v>
      </c>
      <c r="AS98" s="381">
        <v>0</v>
      </c>
      <c r="AT98" s="381">
        <v>1</v>
      </c>
      <c r="AU98" s="395">
        <v>0</v>
      </c>
      <c r="AV98" s="395">
        <v>0</v>
      </c>
      <c r="AW98" s="395">
        <v>0</v>
      </c>
      <c r="AX98" s="395">
        <v>0</v>
      </c>
      <c r="AY98" s="395">
        <v>0</v>
      </c>
      <c r="AZ98" s="395">
        <v>0</v>
      </c>
      <c r="BA98" s="395">
        <v>0</v>
      </c>
      <c r="BB98" s="395">
        <v>0</v>
      </c>
      <c r="BC98" s="395">
        <v>0.47949999999999998</v>
      </c>
      <c r="BD98" s="395">
        <v>0</v>
      </c>
      <c r="BE98" s="395">
        <v>0</v>
      </c>
      <c r="BF98" s="395">
        <v>0</v>
      </c>
      <c r="BG98" s="395">
        <v>0</v>
      </c>
      <c r="BH98" s="395">
        <v>1</v>
      </c>
      <c r="BI98" s="395">
        <v>0</v>
      </c>
      <c r="BJ98" s="395">
        <v>0</v>
      </c>
      <c r="BK98" s="395">
        <v>0</v>
      </c>
      <c r="BL98" s="395">
        <v>0</v>
      </c>
      <c r="BM98" s="395">
        <v>0</v>
      </c>
      <c r="BN98" s="395">
        <v>0</v>
      </c>
      <c r="BO98" s="395">
        <v>0</v>
      </c>
      <c r="BP98" s="395">
        <v>0</v>
      </c>
      <c r="BQ98" s="395">
        <v>0</v>
      </c>
      <c r="BR98" s="395">
        <v>0</v>
      </c>
      <c r="BS98" s="395">
        <v>0</v>
      </c>
      <c r="BT98" s="395">
        <v>0</v>
      </c>
      <c r="BU98" s="395">
        <v>0</v>
      </c>
      <c r="BV98" s="395">
        <v>0</v>
      </c>
      <c r="BW98" s="395">
        <v>0</v>
      </c>
      <c r="BX98" s="395">
        <v>0</v>
      </c>
      <c r="BY98" s="395">
        <v>0</v>
      </c>
      <c r="BZ98" s="210">
        <v>0</v>
      </c>
      <c r="CA98" s="370"/>
    </row>
    <row r="99" spans="1:79" ht="38.25" x14ac:dyDescent="0.2">
      <c r="A99" s="384" t="s">
        <v>1093</v>
      </c>
      <c r="B99" s="380" t="s">
        <v>1094</v>
      </c>
      <c r="C99" s="388" t="s">
        <v>1095</v>
      </c>
      <c r="D99" s="381">
        <v>12.105833333333001</v>
      </c>
      <c r="E99" s="381">
        <v>0</v>
      </c>
      <c r="F99" s="381">
        <v>12.105833333333001</v>
      </c>
      <c r="G99" s="381">
        <v>0</v>
      </c>
      <c r="H99" s="381">
        <v>0</v>
      </c>
      <c r="I99" s="381">
        <v>0</v>
      </c>
      <c r="J99" s="381">
        <v>0</v>
      </c>
      <c r="K99" s="381">
        <v>1</v>
      </c>
      <c r="L99" s="395">
        <v>0</v>
      </c>
      <c r="M99" s="395">
        <v>0</v>
      </c>
      <c r="N99" s="395">
        <v>0</v>
      </c>
      <c r="O99" s="395">
        <v>0</v>
      </c>
      <c r="P99" s="395">
        <v>0</v>
      </c>
      <c r="Q99" s="395">
        <v>0</v>
      </c>
      <c r="R99" s="395">
        <v>0</v>
      </c>
      <c r="S99" s="395">
        <v>0</v>
      </c>
      <c r="T99" s="395">
        <v>12.105833333333001</v>
      </c>
      <c r="U99" s="395">
        <v>0</v>
      </c>
      <c r="V99" s="395">
        <v>0</v>
      </c>
      <c r="W99" s="395">
        <v>0</v>
      </c>
      <c r="X99" s="395">
        <v>0</v>
      </c>
      <c r="Y99" s="395">
        <v>1</v>
      </c>
      <c r="Z99" s="395">
        <v>0</v>
      </c>
      <c r="AA99" s="395">
        <v>0</v>
      </c>
      <c r="AB99" s="395">
        <v>0</v>
      </c>
      <c r="AC99" s="395">
        <v>0</v>
      </c>
      <c r="AD99" s="395">
        <v>0</v>
      </c>
      <c r="AE99" s="395">
        <v>0</v>
      </c>
      <c r="AF99" s="395">
        <v>0</v>
      </c>
      <c r="AG99" s="395">
        <v>0</v>
      </c>
      <c r="AH99" s="381">
        <v>0</v>
      </c>
      <c r="AI99" s="395">
        <v>0</v>
      </c>
      <c r="AJ99" s="395">
        <v>0</v>
      </c>
      <c r="AK99" s="395">
        <v>0</v>
      </c>
      <c r="AL99" s="395">
        <v>0</v>
      </c>
      <c r="AM99" s="395">
        <v>0</v>
      </c>
      <c r="AN99" s="395">
        <v>0</v>
      </c>
      <c r="AO99" s="381">
        <v>0</v>
      </c>
      <c r="AP99" s="381">
        <v>0</v>
      </c>
      <c r="AQ99" s="381">
        <v>0</v>
      </c>
      <c r="AR99" s="381">
        <v>0</v>
      </c>
      <c r="AS99" s="381">
        <v>0</v>
      </c>
      <c r="AT99" s="381">
        <v>0</v>
      </c>
      <c r="AU99" s="395">
        <v>0</v>
      </c>
      <c r="AV99" s="395">
        <v>0</v>
      </c>
      <c r="AW99" s="395">
        <v>0</v>
      </c>
      <c r="AX99" s="395">
        <v>0</v>
      </c>
      <c r="AY99" s="395">
        <v>0</v>
      </c>
      <c r="AZ99" s="395">
        <v>0</v>
      </c>
      <c r="BA99" s="395">
        <v>0</v>
      </c>
      <c r="BB99" s="395">
        <v>0</v>
      </c>
      <c r="BC99" s="395">
        <v>0</v>
      </c>
      <c r="BD99" s="395">
        <v>0</v>
      </c>
      <c r="BE99" s="395">
        <v>0</v>
      </c>
      <c r="BF99" s="395">
        <v>0</v>
      </c>
      <c r="BG99" s="395">
        <v>0</v>
      </c>
      <c r="BH99" s="395"/>
      <c r="BI99" s="395">
        <v>0</v>
      </c>
      <c r="BJ99" s="395">
        <v>0</v>
      </c>
      <c r="BK99" s="395">
        <v>0</v>
      </c>
      <c r="BL99" s="395">
        <v>0</v>
      </c>
      <c r="BM99" s="395">
        <v>0</v>
      </c>
      <c r="BN99" s="395">
        <v>0</v>
      </c>
      <c r="BO99" s="395">
        <v>0</v>
      </c>
      <c r="BP99" s="395">
        <v>0</v>
      </c>
      <c r="BQ99" s="395">
        <v>0</v>
      </c>
      <c r="BR99" s="395">
        <v>0</v>
      </c>
      <c r="BS99" s="395">
        <v>0</v>
      </c>
      <c r="BT99" s="395">
        <v>0</v>
      </c>
      <c r="BU99" s="395">
        <v>0</v>
      </c>
      <c r="BV99" s="395">
        <v>0</v>
      </c>
      <c r="BW99" s="395">
        <v>0</v>
      </c>
      <c r="BX99" s="395">
        <v>0</v>
      </c>
      <c r="BY99" s="395">
        <v>-12.105833333333001</v>
      </c>
      <c r="BZ99" s="210">
        <v>-1</v>
      </c>
      <c r="CA99" s="370"/>
    </row>
    <row r="100" spans="1:79" ht="12.75" x14ac:dyDescent="0.2">
      <c r="A100" s="384" t="s">
        <v>1096</v>
      </c>
      <c r="B100" s="380" t="s">
        <v>1097</v>
      </c>
      <c r="C100" s="388" t="s">
        <v>1098</v>
      </c>
      <c r="D100" s="381">
        <v>13.3</v>
      </c>
      <c r="E100" s="381">
        <v>0</v>
      </c>
      <c r="F100" s="381">
        <v>13.3</v>
      </c>
      <c r="G100" s="381">
        <v>0</v>
      </c>
      <c r="H100" s="381">
        <v>0</v>
      </c>
      <c r="I100" s="381">
        <v>0</v>
      </c>
      <c r="J100" s="381">
        <v>0</v>
      </c>
      <c r="K100" s="381">
        <v>1</v>
      </c>
      <c r="L100" s="395">
        <v>0</v>
      </c>
      <c r="M100" s="395">
        <v>0</v>
      </c>
      <c r="N100" s="395">
        <v>0</v>
      </c>
      <c r="O100" s="395">
        <v>0</v>
      </c>
      <c r="P100" s="395">
        <v>0</v>
      </c>
      <c r="Q100" s="395">
        <v>0</v>
      </c>
      <c r="R100" s="395">
        <v>0</v>
      </c>
      <c r="S100" s="395">
        <v>0</v>
      </c>
      <c r="T100" s="395">
        <v>13.3</v>
      </c>
      <c r="U100" s="395">
        <v>0</v>
      </c>
      <c r="V100" s="395">
        <v>0</v>
      </c>
      <c r="W100" s="395">
        <v>0</v>
      </c>
      <c r="X100" s="395">
        <v>0</v>
      </c>
      <c r="Y100" s="395">
        <v>1</v>
      </c>
      <c r="Z100" s="395">
        <v>0</v>
      </c>
      <c r="AA100" s="395">
        <v>0</v>
      </c>
      <c r="AB100" s="395">
        <v>0</v>
      </c>
      <c r="AC100" s="395">
        <v>0</v>
      </c>
      <c r="AD100" s="395">
        <v>0</v>
      </c>
      <c r="AE100" s="395">
        <v>0</v>
      </c>
      <c r="AF100" s="395">
        <v>0</v>
      </c>
      <c r="AG100" s="395">
        <v>0</v>
      </c>
      <c r="AH100" s="381">
        <v>0</v>
      </c>
      <c r="AI100" s="395">
        <v>0</v>
      </c>
      <c r="AJ100" s="395">
        <v>0</v>
      </c>
      <c r="AK100" s="395">
        <v>0</v>
      </c>
      <c r="AL100" s="395">
        <v>0</v>
      </c>
      <c r="AM100" s="395">
        <v>0</v>
      </c>
      <c r="AN100" s="395">
        <v>0</v>
      </c>
      <c r="AO100" s="381">
        <v>0</v>
      </c>
      <c r="AP100" s="381">
        <v>0</v>
      </c>
      <c r="AQ100" s="381">
        <v>0</v>
      </c>
      <c r="AR100" s="381">
        <v>0</v>
      </c>
      <c r="AS100" s="381">
        <v>0</v>
      </c>
      <c r="AT100" s="381">
        <v>0</v>
      </c>
      <c r="AU100" s="395">
        <v>0</v>
      </c>
      <c r="AV100" s="395">
        <v>0</v>
      </c>
      <c r="AW100" s="395">
        <v>0</v>
      </c>
      <c r="AX100" s="395">
        <v>0</v>
      </c>
      <c r="AY100" s="395">
        <v>0</v>
      </c>
      <c r="AZ100" s="395">
        <v>0</v>
      </c>
      <c r="BA100" s="395">
        <v>0</v>
      </c>
      <c r="BB100" s="395">
        <v>0</v>
      </c>
      <c r="BC100" s="395">
        <v>0</v>
      </c>
      <c r="BD100" s="395">
        <v>0</v>
      </c>
      <c r="BE100" s="395">
        <v>0</v>
      </c>
      <c r="BF100" s="395">
        <v>0</v>
      </c>
      <c r="BG100" s="395">
        <v>0</v>
      </c>
      <c r="BH100" s="395"/>
      <c r="BI100" s="395">
        <v>0</v>
      </c>
      <c r="BJ100" s="395">
        <v>0</v>
      </c>
      <c r="BK100" s="395">
        <v>0</v>
      </c>
      <c r="BL100" s="395">
        <v>0</v>
      </c>
      <c r="BM100" s="395">
        <v>0</v>
      </c>
      <c r="BN100" s="395">
        <v>0</v>
      </c>
      <c r="BO100" s="395">
        <v>0</v>
      </c>
      <c r="BP100" s="395">
        <v>0</v>
      </c>
      <c r="BQ100" s="395">
        <v>0</v>
      </c>
      <c r="BR100" s="395">
        <v>0</v>
      </c>
      <c r="BS100" s="395">
        <v>0</v>
      </c>
      <c r="BT100" s="395">
        <v>0</v>
      </c>
      <c r="BU100" s="395">
        <v>0</v>
      </c>
      <c r="BV100" s="395">
        <v>0</v>
      </c>
      <c r="BW100" s="395">
        <v>0</v>
      </c>
      <c r="BX100" s="395">
        <v>0</v>
      </c>
      <c r="BY100" s="395">
        <v>-13.3</v>
      </c>
      <c r="BZ100" s="210">
        <v>-1</v>
      </c>
      <c r="CA100" s="370"/>
    </row>
    <row r="101" spans="1:79" ht="25.5" x14ac:dyDescent="0.2">
      <c r="A101" s="384" t="s">
        <v>1133</v>
      </c>
      <c r="B101" s="380" t="s">
        <v>1100</v>
      </c>
      <c r="C101" s="388" t="s">
        <v>1101</v>
      </c>
      <c r="D101" s="381">
        <v>1.4249000000000001</v>
      </c>
      <c r="E101" s="381">
        <v>0</v>
      </c>
      <c r="F101" s="381">
        <v>1.4249000000000001</v>
      </c>
      <c r="G101" s="381">
        <v>0</v>
      </c>
      <c r="H101" s="381">
        <v>0</v>
      </c>
      <c r="I101" s="381">
        <v>0</v>
      </c>
      <c r="J101" s="381">
        <v>0</v>
      </c>
      <c r="K101" s="381">
        <v>24</v>
      </c>
      <c r="L101" s="395">
        <v>0</v>
      </c>
      <c r="M101" s="395">
        <v>0</v>
      </c>
      <c r="N101" s="395">
        <v>0</v>
      </c>
      <c r="O101" s="395">
        <v>0</v>
      </c>
      <c r="P101" s="395">
        <v>0</v>
      </c>
      <c r="Q101" s="395">
        <v>0</v>
      </c>
      <c r="R101" s="395">
        <v>0</v>
      </c>
      <c r="S101" s="395">
        <v>0</v>
      </c>
      <c r="T101" s="395">
        <v>1.4249000000000001</v>
      </c>
      <c r="U101" s="395">
        <v>0</v>
      </c>
      <c r="V101" s="395">
        <v>0</v>
      </c>
      <c r="W101" s="395">
        <v>0</v>
      </c>
      <c r="X101" s="395">
        <v>0</v>
      </c>
      <c r="Y101" s="395">
        <v>24</v>
      </c>
      <c r="Z101" s="395">
        <v>0</v>
      </c>
      <c r="AA101" s="395"/>
      <c r="AB101" s="395">
        <v>0</v>
      </c>
      <c r="AC101" s="395">
        <v>0</v>
      </c>
      <c r="AD101" s="395">
        <v>0</v>
      </c>
      <c r="AE101" s="395">
        <v>0</v>
      </c>
      <c r="AF101" s="395"/>
      <c r="AG101" s="395">
        <v>0</v>
      </c>
      <c r="AH101" s="381">
        <v>0</v>
      </c>
      <c r="AI101" s="395">
        <v>0</v>
      </c>
      <c r="AJ101" s="395">
        <v>0</v>
      </c>
      <c r="AK101" s="395">
        <v>0</v>
      </c>
      <c r="AL101" s="395">
        <v>0</v>
      </c>
      <c r="AM101" s="395">
        <v>0</v>
      </c>
      <c r="AN101" s="395">
        <v>0</v>
      </c>
      <c r="AO101" s="381">
        <v>1.4249000000000001</v>
      </c>
      <c r="AP101" s="381">
        <v>0</v>
      </c>
      <c r="AQ101" s="381">
        <v>0</v>
      </c>
      <c r="AR101" s="381">
        <v>0</v>
      </c>
      <c r="AS101" s="381">
        <v>0</v>
      </c>
      <c r="AT101" s="381">
        <v>24</v>
      </c>
      <c r="AU101" s="395">
        <v>0</v>
      </c>
      <c r="AV101" s="395">
        <v>0</v>
      </c>
      <c r="AW101" s="395">
        <v>0</v>
      </c>
      <c r="AX101" s="395">
        <v>0</v>
      </c>
      <c r="AY101" s="395">
        <v>0</v>
      </c>
      <c r="AZ101" s="395">
        <v>0</v>
      </c>
      <c r="BA101" s="395">
        <v>0</v>
      </c>
      <c r="BB101" s="395">
        <v>0</v>
      </c>
      <c r="BC101" s="395">
        <v>1.4249000000000001</v>
      </c>
      <c r="BD101" s="395">
        <v>0</v>
      </c>
      <c r="BE101" s="395">
        <v>0</v>
      </c>
      <c r="BF101" s="395">
        <v>0</v>
      </c>
      <c r="BG101" s="395">
        <v>0</v>
      </c>
      <c r="BH101" s="395">
        <v>24</v>
      </c>
      <c r="BI101" s="395">
        <v>0</v>
      </c>
      <c r="BJ101" s="395">
        <v>0</v>
      </c>
      <c r="BK101" s="395">
        <v>0</v>
      </c>
      <c r="BL101" s="395">
        <v>0</v>
      </c>
      <c r="BM101" s="395">
        <v>0</v>
      </c>
      <c r="BN101" s="395">
        <v>0</v>
      </c>
      <c r="BO101" s="395">
        <v>0</v>
      </c>
      <c r="BP101" s="395">
        <v>0</v>
      </c>
      <c r="BQ101" s="395">
        <v>0</v>
      </c>
      <c r="BR101" s="395">
        <v>0</v>
      </c>
      <c r="BS101" s="395">
        <v>0</v>
      </c>
      <c r="BT101" s="395">
        <v>0</v>
      </c>
      <c r="BU101" s="395">
        <v>0</v>
      </c>
      <c r="BV101" s="395">
        <v>0</v>
      </c>
      <c r="BW101" s="395">
        <v>0</v>
      </c>
      <c r="BX101" s="395">
        <v>0</v>
      </c>
      <c r="BY101" s="395">
        <v>0</v>
      </c>
      <c r="BZ101" s="210">
        <v>0</v>
      </c>
      <c r="CA101" s="370" t="s">
        <v>1125</v>
      </c>
    </row>
    <row r="102" spans="1:79" ht="12.75" x14ac:dyDescent="0.2">
      <c r="A102" s="384" t="s">
        <v>1099</v>
      </c>
      <c r="B102" s="380" t="s">
        <v>1138</v>
      </c>
      <c r="C102" s="384" t="s">
        <v>1139</v>
      </c>
      <c r="D102" s="381">
        <v>2.050643</v>
      </c>
      <c r="E102" s="381">
        <v>0</v>
      </c>
      <c r="F102" s="381">
        <v>2.050643</v>
      </c>
      <c r="G102" s="381">
        <v>0</v>
      </c>
      <c r="H102" s="381">
        <v>0</v>
      </c>
      <c r="I102" s="381">
        <v>0</v>
      </c>
      <c r="J102" s="381">
        <v>0</v>
      </c>
      <c r="K102" s="381">
        <v>1</v>
      </c>
      <c r="L102" s="397"/>
      <c r="M102" s="397"/>
      <c r="N102" s="397"/>
      <c r="O102" s="397"/>
      <c r="P102" s="397"/>
      <c r="Q102" s="397"/>
      <c r="R102" s="397"/>
      <c r="S102" s="397"/>
      <c r="T102" s="397"/>
      <c r="U102" s="397"/>
      <c r="V102" s="397"/>
      <c r="W102" s="397"/>
      <c r="X102" s="397"/>
      <c r="Y102" s="397"/>
      <c r="Z102" s="397"/>
      <c r="AA102" s="397"/>
      <c r="AB102" s="397"/>
      <c r="AC102" s="397"/>
      <c r="AD102" s="397"/>
      <c r="AE102" s="397"/>
      <c r="AF102" s="397">
        <v>0</v>
      </c>
      <c r="AG102" s="397"/>
      <c r="AH102" s="381">
        <v>2.050643</v>
      </c>
      <c r="AI102" s="397"/>
      <c r="AJ102" s="397"/>
      <c r="AK102" s="397"/>
      <c r="AL102" s="397"/>
      <c r="AM102" s="397">
        <v>1</v>
      </c>
      <c r="AN102" s="397"/>
      <c r="AO102" s="381">
        <v>0</v>
      </c>
      <c r="AP102" s="381">
        <v>0</v>
      </c>
      <c r="AQ102" s="381">
        <v>0</v>
      </c>
      <c r="AR102" s="381">
        <v>0</v>
      </c>
      <c r="AS102" s="381">
        <v>0</v>
      </c>
      <c r="AT102" s="381">
        <v>0</v>
      </c>
      <c r="AU102" s="395">
        <v>0</v>
      </c>
      <c r="AV102" s="397"/>
      <c r="AW102" s="397"/>
      <c r="AX102" s="397"/>
      <c r="AY102" s="397"/>
      <c r="AZ102" s="397"/>
      <c r="BA102" s="397"/>
      <c r="BB102" s="397"/>
      <c r="BC102" s="397"/>
      <c r="BD102" s="397"/>
      <c r="BE102" s="397"/>
      <c r="BF102" s="397"/>
      <c r="BG102" s="397"/>
      <c r="BH102" s="397"/>
      <c r="BI102" s="397"/>
      <c r="BJ102" s="397"/>
      <c r="BK102" s="397"/>
      <c r="BL102" s="397"/>
      <c r="BM102" s="397"/>
      <c r="BN102" s="397"/>
      <c r="BO102" s="397"/>
      <c r="BP102" s="397"/>
      <c r="BQ102" s="397"/>
      <c r="BR102" s="397"/>
      <c r="BS102" s="397"/>
      <c r="BT102" s="397"/>
      <c r="BU102" s="397"/>
      <c r="BV102" s="397"/>
      <c r="BW102" s="397"/>
      <c r="BX102" s="397"/>
      <c r="BY102" s="397">
        <v>0</v>
      </c>
      <c r="BZ102" s="206" t="e">
        <v>#DIV/0!</v>
      </c>
      <c r="CA102" s="370"/>
    </row>
    <row r="103" spans="1:79" ht="12.75" x14ac:dyDescent="0.2">
      <c r="A103" s="384" t="s">
        <v>1102</v>
      </c>
      <c r="B103" s="380" t="s">
        <v>1140</v>
      </c>
      <c r="C103" s="384" t="s">
        <v>1141</v>
      </c>
      <c r="D103" s="381">
        <v>1.2250000000000001</v>
      </c>
      <c r="E103" s="381">
        <v>0</v>
      </c>
      <c r="F103" s="381">
        <v>1.2250000000000001</v>
      </c>
      <c r="G103" s="381">
        <v>0</v>
      </c>
      <c r="H103" s="381">
        <v>0</v>
      </c>
      <c r="I103" s="381">
        <v>0</v>
      </c>
      <c r="J103" s="381">
        <v>0</v>
      </c>
      <c r="K103" s="381">
        <v>1</v>
      </c>
      <c r="L103" s="397"/>
      <c r="M103" s="397"/>
      <c r="N103" s="397"/>
      <c r="O103" s="397"/>
      <c r="P103" s="397"/>
      <c r="Q103" s="397"/>
      <c r="R103" s="397"/>
      <c r="S103" s="397"/>
      <c r="T103" s="397">
        <v>1.2250000000000001</v>
      </c>
      <c r="U103" s="397"/>
      <c r="V103" s="397"/>
      <c r="W103" s="397"/>
      <c r="X103" s="397"/>
      <c r="Y103" s="397">
        <v>1</v>
      </c>
      <c r="Z103" s="397"/>
      <c r="AA103" s="397"/>
      <c r="AB103" s="397"/>
      <c r="AC103" s="397"/>
      <c r="AD103" s="397"/>
      <c r="AE103" s="397"/>
      <c r="AF103" s="397">
        <v>0</v>
      </c>
      <c r="AG103" s="397"/>
      <c r="AH103" s="381"/>
      <c r="AI103" s="397"/>
      <c r="AJ103" s="397"/>
      <c r="AK103" s="397"/>
      <c r="AL103" s="397"/>
      <c r="AM103" s="397"/>
      <c r="AN103" s="397"/>
      <c r="AO103" s="381">
        <v>1.2250000000000001</v>
      </c>
      <c r="AP103" s="381">
        <v>0</v>
      </c>
      <c r="AQ103" s="381">
        <v>0</v>
      </c>
      <c r="AR103" s="381">
        <v>0</v>
      </c>
      <c r="AS103" s="381">
        <v>0</v>
      </c>
      <c r="AT103" s="381">
        <v>1</v>
      </c>
      <c r="AU103" s="395">
        <v>0</v>
      </c>
      <c r="AV103" s="397"/>
      <c r="AW103" s="397"/>
      <c r="AX103" s="397"/>
      <c r="AY103" s="397"/>
      <c r="AZ103" s="397"/>
      <c r="BA103" s="397"/>
      <c r="BB103" s="397"/>
      <c r="BC103" s="397">
        <v>1.2250000000000001</v>
      </c>
      <c r="BD103" s="397"/>
      <c r="BE103" s="397"/>
      <c r="BF103" s="397"/>
      <c r="BG103" s="397"/>
      <c r="BH103" s="397">
        <v>1</v>
      </c>
      <c r="BI103" s="397"/>
      <c r="BJ103" s="397"/>
      <c r="BK103" s="397"/>
      <c r="BL103" s="397"/>
      <c r="BM103" s="397"/>
      <c r="BN103" s="397"/>
      <c r="BO103" s="397"/>
      <c r="BP103" s="397"/>
      <c r="BQ103" s="397"/>
      <c r="BR103" s="397"/>
      <c r="BS103" s="397"/>
      <c r="BT103" s="397"/>
      <c r="BU103" s="397"/>
      <c r="BV103" s="397"/>
      <c r="BW103" s="397"/>
      <c r="BX103" s="397"/>
      <c r="BY103" s="397">
        <v>0</v>
      </c>
      <c r="BZ103" s="206">
        <v>0</v>
      </c>
      <c r="CA103" s="370"/>
    </row>
    <row r="104" spans="1:79" ht="12.75" x14ac:dyDescent="0.2">
      <c r="A104" s="384" t="s">
        <v>1105</v>
      </c>
      <c r="B104" s="380" t="s">
        <v>1142</v>
      </c>
      <c r="C104" s="384" t="s">
        <v>1143</v>
      </c>
      <c r="D104" s="381">
        <v>1.1570834000000001</v>
      </c>
      <c r="E104" s="381">
        <v>0</v>
      </c>
      <c r="F104" s="381">
        <v>1.1570834000000001</v>
      </c>
      <c r="G104" s="381">
        <v>0</v>
      </c>
      <c r="H104" s="381">
        <v>0</v>
      </c>
      <c r="I104" s="381">
        <v>0</v>
      </c>
      <c r="J104" s="381">
        <v>0</v>
      </c>
      <c r="K104" s="381">
        <v>1</v>
      </c>
      <c r="L104" s="397"/>
      <c r="M104" s="397"/>
      <c r="N104" s="397"/>
      <c r="O104" s="397"/>
      <c r="P104" s="397"/>
      <c r="Q104" s="397"/>
      <c r="R104" s="397"/>
      <c r="S104" s="397"/>
      <c r="T104" s="397"/>
      <c r="U104" s="397"/>
      <c r="V104" s="397"/>
      <c r="W104" s="397"/>
      <c r="X104" s="397"/>
      <c r="Y104" s="397"/>
      <c r="Z104" s="397"/>
      <c r="AA104" s="397"/>
      <c r="AB104" s="397"/>
      <c r="AC104" s="397"/>
      <c r="AD104" s="397"/>
      <c r="AE104" s="397"/>
      <c r="AF104" s="397">
        <v>0</v>
      </c>
      <c r="AG104" s="397"/>
      <c r="AH104" s="381">
        <v>1.1570834000000001</v>
      </c>
      <c r="AI104" s="397"/>
      <c r="AJ104" s="397"/>
      <c r="AK104" s="397"/>
      <c r="AL104" s="397"/>
      <c r="AM104" s="397">
        <v>1</v>
      </c>
      <c r="AN104" s="397"/>
      <c r="AO104" s="381">
        <v>0</v>
      </c>
      <c r="AP104" s="381">
        <v>0</v>
      </c>
      <c r="AQ104" s="381">
        <v>0</v>
      </c>
      <c r="AR104" s="381">
        <v>0</v>
      </c>
      <c r="AS104" s="381">
        <v>0</v>
      </c>
      <c r="AT104" s="381">
        <v>0</v>
      </c>
      <c r="AU104" s="395">
        <v>0</v>
      </c>
      <c r="AV104" s="397"/>
      <c r="AW104" s="397"/>
      <c r="AX104" s="397"/>
      <c r="AY104" s="397"/>
      <c r="AZ104" s="397"/>
      <c r="BA104" s="397"/>
      <c r="BB104" s="397"/>
      <c r="BC104" s="397"/>
      <c r="BD104" s="397"/>
      <c r="BE104" s="397"/>
      <c r="BF104" s="397"/>
      <c r="BG104" s="397"/>
      <c r="BH104" s="397"/>
      <c r="BI104" s="397"/>
      <c r="BJ104" s="397"/>
      <c r="BK104" s="397"/>
      <c r="BL104" s="397"/>
      <c r="BM104" s="397"/>
      <c r="BN104" s="397"/>
      <c r="BO104" s="397"/>
      <c r="BP104" s="397"/>
      <c r="BQ104" s="397"/>
      <c r="BR104" s="397"/>
      <c r="BS104" s="397"/>
      <c r="BT104" s="397"/>
      <c r="BU104" s="397"/>
      <c r="BV104" s="397"/>
      <c r="BW104" s="397"/>
      <c r="BX104" s="397"/>
      <c r="BY104" s="397">
        <v>0</v>
      </c>
      <c r="BZ104" s="206" t="e">
        <v>#DIV/0!</v>
      </c>
      <c r="CA104" s="370"/>
    </row>
    <row r="105" spans="1:79" ht="12.75" x14ac:dyDescent="0.2">
      <c r="A105" s="384" t="s">
        <v>1108</v>
      </c>
      <c r="B105" s="380" t="s">
        <v>1103</v>
      </c>
      <c r="C105" s="388" t="s">
        <v>1104</v>
      </c>
      <c r="D105" s="381">
        <v>4.8</v>
      </c>
      <c r="E105" s="381">
        <v>0</v>
      </c>
      <c r="F105" s="381">
        <v>4.8</v>
      </c>
      <c r="G105" s="381">
        <v>0</v>
      </c>
      <c r="H105" s="381">
        <v>0</v>
      </c>
      <c r="I105" s="381">
        <v>0</v>
      </c>
      <c r="J105" s="381">
        <v>0</v>
      </c>
      <c r="K105" s="381">
        <v>1</v>
      </c>
      <c r="L105" s="395">
        <v>0</v>
      </c>
      <c r="M105" s="395">
        <v>0</v>
      </c>
      <c r="N105" s="395">
        <v>0</v>
      </c>
      <c r="O105" s="395">
        <v>0</v>
      </c>
      <c r="P105" s="395">
        <v>0</v>
      </c>
      <c r="Q105" s="395">
        <v>0</v>
      </c>
      <c r="R105" s="395">
        <v>0</v>
      </c>
      <c r="S105" s="395">
        <v>0</v>
      </c>
      <c r="T105" s="395">
        <v>0</v>
      </c>
      <c r="U105" s="395">
        <v>0</v>
      </c>
      <c r="V105" s="395">
        <v>0</v>
      </c>
      <c r="W105" s="395">
        <v>0</v>
      </c>
      <c r="X105" s="395">
        <v>0</v>
      </c>
      <c r="Y105" s="395">
        <v>0</v>
      </c>
      <c r="Z105" s="395">
        <v>0</v>
      </c>
      <c r="AA105" s="395">
        <v>0</v>
      </c>
      <c r="AB105" s="395">
        <v>0</v>
      </c>
      <c r="AC105" s="395">
        <v>0</v>
      </c>
      <c r="AD105" s="395">
        <v>0</v>
      </c>
      <c r="AE105" s="395">
        <v>0</v>
      </c>
      <c r="AF105" s="395"/>
      <c r="AG105" s="395">
        <v>0</v>
      </c>
      <c r="AH105" s="381">
        <v>4.8</v>
      </c>
      <c r="AI105" s="395">
        <v>0</v>
      </c>
      <c r="AJ105" s="395">
        <v>0</v>
      </c>
      <c r="AK105" s="395">
        <v>0</v>
      </c>
      <c r="AL105" s="395">
        <v>0</v>
      </c>
      <c r="AM105" s="395">
        <v>1</v>
      </c>
      <c r="AN105" s="395">
        <v>0</v>
      </c>
      <c r="AO105" s="381">
        <v>0</v>
      </c>
      <c r="AP105" s="381">
        <v>0</v>
      </c>
      <c r="AQ105" s="381">
        <v>0</v>
      </c>
      <c r="AR105" s="381">
        <v>0</v>
      </c>
      <c r="AS105" s="381">
        <v>0</v>
      </c>
      <c r="AT105" s="381">
        <v>0</v>
      </c>
      <c r="AU105" s="395">
        <v>0</v>
      </c>
      <c r="AV105" s="395">
        <v>0</v>
      </c>
      <c r="AW105" s="395">
        <v>0</v>
      </c>
      <c r="AX105" s="395">
        <v>0</v>
      </c>
      <c r="AY105" s="395">
        <v>0</v>
      </c>
      <c r="AZ105" s="395">
        <v>0</v>
      </c>
      <c r="BA105" s="395">
        <v>0</v>
      </c>
      <c r="BB105" s="395">
        <v>0</v>
      </c>
      <c r="BC105" s="395">
        <v>0</v>
      </c>
      <c r="BD105" s="395">
        <v>0</v>
      </c>
      <c r="BE105" s="395">
        <v>0</v>
      </c>
      <c r="BF105" s="395">
        <v>0</v>
      </c>
      <c r="BG105" s="395">
        <v>0</v>
      </c>
      <c r="BH105" s="395">
        <v>0</v>
      </c>
      <c r="BI105" s="395">
        <v>0</v>
      </c>
      <c r="BJ105" s="395">
        <v>0</v>
      </c>
      <c r="BK105" s="395">
        <v>0</v>
      </c>
      <c r="BL105" s="395">
        <v>0</v>
      </c>
      <c r="BM105" s="395">
        <v>0</v>
      </c>
      <c r="BN105" s="395">
        <v>0</v>
      </c>
      <c r="BO105" s="395">
        <v>0</v>
      </c>
      <c r="BP105" s="395">
        <v>0</v>
      </c>
      <c r="BQ105" s="395">
        <v>0</v>
      </c>
      <c r="BR105" s="395">
        <v>0</v>
      </c>
      <c r="BS105" s="395">
        <v>0</v>
      </c>
      <c r="BT105" s="395">
        <v>0</v>
      </c>
      <c r="BU105" s="395">
        <v>0</v>
      </c>
      <c r="BV105" s="395">
        <v>0</v>
      </c>
      <c r="BW105" s="395">
        <v>0</v>
      </c>
      <c r="BX105" s="395">
        <v>0</v>
      </c>
      <c r="BY105" s="395">
        <v>0</v>
      </c>
      <c r="BZ105" s="210" t="e">
        <v>#DIV/0!</v>
      </c>
      <c r="CA105" s="370" t="s">
        <v>1125</v>
      </c>
    </row>
    <row r="106" spans="1:79" ht="12.75" x14ac:dyDescent="0.2">
      <c r="A106" s="384" t="s">
        <v>1110</v>
      </c>
      <c r="B106" s="380" t="s">
        <v>1106</v>
      </c>
      <c r="C106" s="388" t="s">
        <v>1107</v>
      </c>
      <c r="D106" s="381">
        <v>2.8</v>
      </c>
      <c r="E106" s="381">
        <v>0</v>
      </c>
      <c r="F106" s="381">
        <v>2.8</v>
      </c>
      <c r="G106" s="381">
        <v>0</v>
      </c>
      <c r="H106" s="381">
        <v>0</v>
      </c>
      <c r="I106" s="381">
        <v>0</v>
      </c>
      <c r="J106" s="381">
        <v>0</v>
      </c>
      <c r="K106" s="381">
        <v>1</v>
      </c>
      <c r="L106" s="395">
        <v>0</v>
      </c>
      <c r="M106" s="395">
        <v>0</v>
      </c>
      <c r="N106" s="395">
        <v>0</v>
      </c>
      <c r="O106" s="395">
        <v>0</v>
      </c>
      <c r="P106" s="395">
        <v>0</v>
      </c>
      <c r="Q106" s="395">
        <v>0</v>
      </c>
      <c r="R106" s="395">
        <v>0</v>
      </c>
      <c r="S106" s="395">
        <v>0</v>
      </c>
      <c r="T106" s="395">
        <v>0</v>
      </c>
      <c r="U106" s="395">
        <v>0</v>
      </c>
      <c r="V106" s="395">
        <v>0</v>
      </c>
      <c r="W106" s="395">
        <v>0</v>
      </c>
      <c r="X106" s="395">
        <v>0</v>
      </c>
      <c r="Y106" s="395">
        <v>0</v>
      </c>
      <c r="Z106" s="395">
        <v>0</v>
      </c>
      <c r="AA106" s="395">
        <v>0</v>
      </c>
      <c r="AB106" s="395">
        <v>0</v>
      </c>
      <c r="AC106" s="395">
        <v>0</v>
      </c>
      <c r="AD106" s="395">
        <v>0</v>
      </c>
      <c r="AE106" s="395">
        <v>0</v>
      </c>
      <c r="AF106" s="395">
        <v>0</v>
      </c>
      <c r="AG106" s="395">
        <v>0</v>
      </c>
      <c r="AH106" s="381">
        <v>2.8</v>
      </c>
      <c r="AI106" s="395">
        <v>0</v>
      </c>
      <c r="AJ106" s="395">
        <v>0</v>
      </c>
      <c r="AK106" s="395">
        <v>0</v>
      </c>
      <c r="AL106" s="395">
        <v>0</v>
      </c>
      <c r="AM106" s="395">
        <v>1</v>
      </c>
      <c r="AN106" s="395">
        <v>0</v>
      </c>
      <c r="AO106" s="381">
        <v>0</v>
      </c>
      <c r="AP106" s="381">
        <v>0</v>
      </c>
      <c r="AQ106" s="381">
        <v>0</v>
      </c>
      <c r="AR106" s="381">
        <v>0</v>
      </c>
      <c r="AS106" s="381">
        <v>0</v>
      </c>
      <c r="AT106" s="381">
        <v>0</v>
      </c>
      <c r="AU106" s="395">
        <v>0</v>
      </c>
      <c r="AV106" s="395">
        <v>0</v>
      </c>
      <c r="AW106" s="395">
        <v>0</v>
      </c>
      <c r="AX106" s="395">
        <v>0</v>
      </c>
      <c r="AY106" s="395">
        <v>0</v>
      </c>
      <c r="AZ106" s="395">
        <v>0</v>
      </c>
      <c r="BA106" s="395">
        <v>0</v>
      </c>
      <c r="BB106" s="395">
        <v>0</v>
      </c>
      <c r="BC106" s="395">
        <v>0</v>
      </c>
      <c r="BD106" s="395">
        <v>0</v>
      </c>
      <c r="BE106" s="395">
        <v>0</v>
      </c>
      <c r="BF106" s="395">
        <v>0</v>
      </c>
      <c r="BG106" s="395">
        <v>0</v>
      </c>
      <c r="BH106" s="395">
        <v>0</v>
      </c>
      <c r="BI106" s="395">
        <v>0</v>
      </c>
      <c r="BJ106" s="395">
        <v>0</v>
      </c>
      <c r="BK106" s="395">
        <v>0</v>
      </c>
      <c r="BL106" s="395">
        <v>0</v>
      </c>
      <c r="BM106" s="395">
        <v>0</v>
      </c>
      <c r="BN106" s="395">
        <v>0</v>
      </c>
      <c r="BO106" s="395">
        <v>0</v>
      </c>
      <c r="BP106" s="395">
        <v>0</v>
      </c>
      <c r="BQ106" s="395">
        <v>0</v>
      </c>
      <c r="BR106" s="395">
        <v>0</v>
      </c>
      <c r="BS106" s="395">
        <v>0</v>
      </c>
      <c r="BT106" s="395">
        <v>0</v>
      </c>
      <c r="BU106" s="395">
        <v>0</v>
      </c>
      <c r="BV106" s="395">
        <v>0</v>
      </c>
      <c r="BW106" s="395">
        <v>0</v>
      </c>
      <c r="BX106" s="395">
        <v>0</v>
      </c>
      <c r="BY106" s="395">
        <v>0</v>
      </c>
      <c r="BZ106" s="210" t="e">
        <v>#DIV/0!</v>
      </c>
      <c r="CA106" s="370" t="s">
        <v>1125</v>
      </c>
    </row>
    <row r="107" spans="1:79" ht="12.75" x14ac:dyDescent="0.2">
      <c r="A107" s="384" t="s">
        <v>1113</v>
      </c>
      <c r="B107" s="380" t="s">
        <v>1137</v>
      </c>
      <c r="C107" s="388" t="s">
        <v>1109</v>
      </c>
      <c r="D107" s="381">
        <v>1.8487433900000001</v>
      </c>
      <c r="E107" s="381">
        <v>0</v>
      </c>
      <c r="F107" s="381">
        <v>1.8487433900000001</v>
      </c>
      <c r="G107" s="381">
        <v>0</v>
      </c>
      <c r="H107" s="381">
        <v>0</v>
      </c>
      <c r="I107" s="381">
        <v>0</v>
      </c>
      <c r="J107" s="381">
        <v>0</v>
      </c>
      <c r="K107" s="381">
        <v>2</v>
      </c>
      <c r="L107" s="395">
        <v>0</v>
      </c>
      <c r="M107" s="395">
        <v>0</v>
      </c>
      <c r="N107" s="395">
        <v>0</v>
      </c>
      <c r="O107" s="395">
        <v>0</v>
      </c>
      <c r="P107" s="395">
        <v>0</v>
      </c>
      <c r="Q107" s="395">
        <v>0</v>
      </c>
      <c r="R107" s="395">
        <v>0</v>
      </c>
      <c r="S107" s="395">
        <v>0</v>
      </c>
      <c r="T107" s="395"/>
      <c r="U107" s="395"/>
      <c r="V107" s="395"/>
      <c r="W107" s="395"/>
      <c r="X107" s="395"/>
      <c r="Y107" s="395"/>
      <c r="Z107" s="395">
        <v>0</v>
      </c>
      <c r="AA107" s="395">
        <v>0</v>
      </c>
      <c r="AB107" s="395">
        <v>0</v>
      </c>
      <c r="AC107" s="395">
        <v>0</v>
      </c>
      <c r="AD107" s="395">
        <v>0</v>
      </c>
      <c r="AE107" s="395">
        <v>0</v>
      </c>
      <c r="AF107" s="395">
        <v>0</v>
      </c>
      <c r="AG107" s="395">
        <v>0</v>
      </c>
      <c r="AH107" s="381">
        <v>1.8487433900000001</v>
      </c>
      <c r="AI107" s="395">
        <v>0</v>
      </c>
      <c r="AJ107" s="395">
        <v>0</v>
      </c>
      <c r="AK107" s="395">
        <v>0</v>
      </c>
      <c r="AL107" s="395">
        <v>0</v>
      </c>
      <c r="AM107" s="395">
        <v>2</v>
      </c>
      <c r="AN107" s="395">
        <v>0</v>
      </c>
      <c r="AO107" s="381">
        <v>0</v>
      </c>
      <c r="AP107" s="381">
        <v>0</v>
      </c>
      <c r="AQ107" s="381">
        <v>0</v>
      </c>
      <c r="AR107" s="381">
        <v>0</v>
      </c>
      <c r="AS107" s="381">
        <v>0</v>
      </c>
      <c r="AT107" s="381">
        <v>0</v>
      </c>
      <c r="AU107" s="395">
        <v>0</v>
      </c>
      <c r="AV107" s="395">
        <v>0</v>
      </c>
      <c r="AW107" s="395">
        <v>0</v>
      </c>
      <c r="AX107" s="395">
        <v>0</v>
      </c>
      <c r="AY107" s="395">
        <v>0</v>
      </c>
      <c r="AZ107" s="395">
        <v>0</v>
      </c>
      <c r="BA107" s="395">
        <v>0</v>
      </c>
      <c r="BB107" s="395">
        <v>0</v>
      </c>
      <c r="BC107" s="395">
        <v>0</v>
      </c>
      <c r="BD107" s="395">
        <v>0</v>
      </c>
      <c r="BE107" s="395">
        <v>0</v>
      </c>
      <c r="BF107" s="395">
        <v>0</v>
      </c>
      <c r="BG107" s="395">
        <v>0</v>
      </c>
      <c r="BH107" s="395">
        <v>0</v>
      </c>
      <c r="BI107" s="395">
        <v>0</v>
      </c>
      <c r="BJ107" s="395">
        <v>0</v>
      </c>
      <c r="BK107" s="395">
        <v>0</v>
      </c>
      <c r="BL107" s="395">
        <v>0</v>
      </c>
      <c r="BM107" s="395">
        <v>0</v>
      </c>
      <c r="BN107" s="395">
        <v>0</v>
      </c>
      <c r="BO107" s="395">
        <v>0</v>
      </c>
      <c r="BP107" s="395">
        <v>0</v>
      </c>
      <c r="BQ107" s="395">
        <v>0</v>
      </c>
      <c r="BR107" s="395">
        <v>0</v>
      </c>
      <c r="BS107" s="395">
        <v>0</v>
      </c>
      <c r="BT107" s="395">
        <v>0</v>
      </c>
      <c r="BU107" s="395">
        <v>0</v>
      </c>
      <c r="BV107" s="395">
        <v>0</v>
      </c>
      <c r="BW107" s="395">
        <v>0</v>
      </c>
      <c r="BX107" s="395">
        <v>0</v>
      </c>
      <c r="BY107" s="395">
        <v>0</v>
      </c>
      <c r="BZ107" s="210" t="e">
        <v>#DIV/0!</v>
      </c>
      <c r="CA107" s="370" t="s">
        <v>1125</v>
      </c>
    </row>
    <row r="108" spans="1:79" ht="12.75" x14ac:dyDescent="0.2">
      <c r="A108" s="384" t="s">
        <v>1116</v>
      </c>
      <c r="B108" s="380" t="s">
        <v>1111</v>
      </c>
      <c r="C108" s="388" t="s">
        <v>1112</v>
      </c>
      <c r="D108" s="381">
        <v>0.7</v>
      </c>
      <c r="E108" s="381">
        <v>0</v>
      </c>
      <c r="F108" s="381">
        <v>0.7</v>
      </c>
      <c r="G108" s="381">
        <v>0</v>
      </c>
      <c r="H108" s="381">
        <v>0</v>
      </c>
      <c r="I108" s="381">
        <v>0</v>
      </c>
      <c r="J108" s="381">
        <v>0</v>
      </c>
      <c r="K108" s="381">
        <v>1</v>
      </c>
      <c r="L108" s="395">
        <v>0</v>
      </c>
      <c r="M108" s="395">
        <v>0</v>
      </c>
      <c r="N108" s="395">
        <v>0</v>
      </c>
      <c r="O108" s="395">
        <v>0</v>
      </c>
      <c r="P108" s="395">
        <v>0</v>
      </c>
      <c r="Q108" s="395">
        <v>0</v>
      </c>
      <c r="R108" s="395">
        <v>0</v>
      </c>
      <c r="S108" s="395">
        <v>0</v>
      </c>
      <c r="T108" s="395"/>
      <c r="U108" s="395"/>
      <c r="V108" s="395"/>
      <c r="W108" s="395"/>
      <c r="X108" s="395"/>
      <c r="Y108" s="395"/>
      <c r="Z108" s="395">
        <v>0</v>
      </c>
      <c r="AA108" s="395">
        <v>0.7</v>
      </c>
      <c r="AB108" s="395">
        <v>0</v>
      </c>
      <c r="AC108" s="395">
        <v>0</v>
      </c>
      <c r="AD108" s="395">
        <v>0</v>
      </c>
      <c r="AE108" s="395">
        <v>0</v>
      </c>
      <c r="AF108" s="395">
        <v>1</v>
      </c>
      <c r="AG108" s="395">
        <v>0</v>
      </c>
      <c r="AH108" s="381">
        <v>0</v>
      </c>
      <c r="AI108" s="395">
        <v>0</v>
      </c>
      <c r="AJ108" s="395">
        <v>0</v>
      </c>
      <c r="AK108" s="395">
        <v>0</v>
      </c>
      <c r="AL108" s="395">
        <v>0</v>
      </c>
      <c r="AM108" s="395">
        <v>0</v>
      </c>
      <c r="AN108" s="395">
        <v>0</v>
      </c>
      <c r="AO108" s="381">
        <v>0</v>
      </c>
      <c r="AP108" s="381">
        <v>0</v>
      </c>
      <c r="AQ108" s="381">
        <v>0</v>
      </c>
      <c r="AR108" s="381">
        <v>0</v>
      </c>
      <c r="AS108" s="381">
        <v>0</v>
      </c>
      <c r="AT108" s="381">
        <v>0</v>
      </c>
      <c r="AU108" s="395">
        <v>0</v>
      </c>
      <c r="AV108" s="395">
        <v>0</v>
      </c>
      <c r="AW108" s="395">
        <v>0</v>
      </c>
      <c r="AX108" s="395">
        <v>0</v>
      </c>
      <c r="AY108" s="395">
        <v>0</v>
      </c>
      <c r="AZ108" s="395">
        <v>0</v>
      </c>
      <c r="BA108" s="395">
        <v>0</v>
      </c>
      <c r="BB108" s="395">
        <v>0</v>
      </c>
      <c r="BC108" s="395">
        <v>0</v>
      </c>
      <c r="BD108" s="395">
        <v>0</v>
      </c>
      <c r="BE108" s="395">
        <v>0</v>
      </c>
      <c r="BF108" s="395">
        <v>0</v>
      </c>
      <c r="BG108" s="395">
        <v>0</v>
      </c>
      <c r="BH108" s="395">
        <v>0</v>
      </c>
      <c r="BI108" s="395">
        <v>0</v>
      </c>
      <c r="BJ108" s="395">
        <v>0</v>
      </c>
      <c r="BK108" s="395">
        <v>0</v>
      </c>
      <c r="BL108" s="395">
        <v>0</v>
      </c>
      <c r="BM108" s="395">
        <v>0</v>
      </c>
      <c r="BN108" s="395">
        <v>0</v>
      </c>
      <c r="BO108" s="395">
        <v>0</v>
      </c>
      <c r="BP108" s="395">
        <v>0</v>
      </c>
      <c r="BQ108" s="395">
        <v>0</v>
      </c>
      <c r="BR108" s="395">
        <v>0</v>
      </c>
      <c r="BS108" s="395">
        <v>0</v>
      </c>
      <c r="BT108" s="395">
        <v>0</v>
      </c>
      <c r="BU108" s="395">
        <v>0</v>
      </c>
      <c r="BV108" s="395">
        <v>0</v>
      </c>
      <c r="BW108" s="395">
        <v>0</v>
      </c>
      <c r="BX108" s="395">
        <v>0</v>
      </c>
      <c r="BY108" s="395">
        <v>0</v>
      </c>
      <c r="BZ108" s="210" t="e">
        <v>#DIV/0!</v>
      </c>
      <c r="CA108" s="370" t="s">
        <v>1125</v>
      </c>
    </row>
    <row r="109" spans="1:79" ht="12.75" x14ac:dyDescent="0.2">
      <c r="A109" s="384" t="s">
        <v>1119</v>
      </c>
      <c r="B109" s="380" t="s">
        <v>1114</v>
      </c>
      <c r="C109" s="388" t="s">
        <v>1115</v>
      </c>
      <c r="D109" s="381">
        <v>0.28000000000000003</v>
      </c>
      <c r="E109" s="381">
        <v>0</v>
      </c>
      <c r="F109" s="381">
        <v>0.28000000000000003</v>
      </c>
      <c r="G109" s="381">
        <v>0</v>
      </c>
      <c r="H109" s="381">
        <v>0</v>
      </c>
      <c r="I109" s="381">
        <v>0</v>
      </c>
      <c r="J109" s="381">
        <v>0</v>
      </c>
      <c r="K109" s="381">
        <v>1</v>
      </c>
      <c r="L109" s="395">
        <v>0</v>
      </c>
      <c r="M109" s="395">
        <v>0</v>
      </c>
      <c r="N109" s="395">
        <v>0</v>
      </c>
      <c r="O109" s="395">
        <v>0</v>
      </c>
      <c r="P109" s="395">
        <v>0</v>
      </c>
      <c r="Q109" s="395">
        <v>0</v>
      </c>
      <c r="R109" s="395">
        <v>0</v>
      </c>
      <c r="S109" s="395">
        <v>0</v>
      </c>
      <c r="T109" s="395">
        <v>0</v>
      </c>
      <c r="U109" s="395">
        <v>0</v>
      </c>
      <c r="V109" s="395">
        <v>0</v>
      </c>
      <c r="W109" s="395">
        <v>0</v>
      </c>
      <c r="X109" s="395">
        <v>0</v>
      </c>
      <c r="Y109" s="395">
        <v>0</v>
      </c>
      <c r="Z109" s="395">
        <v>0</v>
      </c>
      <c r="AA109" s="395">
        <v>0</v>
      </c>
      <c r="AB109" s="395">
        <v>0</v>
      </c>
      <c r="AC109" s="395">
        <v>0</v>
      </c>
      <c r="AD109" s="395">
        <v>0</v>
      </c>
      <c r="AE109" s="395">
        <v>0</v>
      </c>
      <c r="AF109" s="395">
        <v>0</v>
      </c>
      <c r="AG109" s="395">
        <v>0</v>
      </c>
      <c r="AH109" s="381">
        <v>0.28000000000000003</v>
      </c>
      <c r="AI109" s="395">
        <v>0</v>
      </c>
      <c r="AJ109" s="395">
        <v>0</v>
      </c>
      <c r="AK109" s="395">
        <v>0</v>
      </c>
      <c r="AL109" s="395">
        <v>0</v>
      </c>
      <c r="AM109" s="395">
        <v>1</v>
      </c>
      <c r="AN109" s="395">
        <v>0</v>
      </c>
      <c r="AO109" s="381">
        <v>0</v>
      </c>
      <c r="AP109" s="381">
        <v>0</v>
      </c>
      <c r="AQ109" s="381">
        <v>0</v>
      </c>
      <c r="AR109" s="381">
        <v>0</v>
      </c>
      <c r="AS109" s="381">
        <v>0</v>
      </c>
      <c r="AT109" s="381">
        <v>0</v>
      </c>
      <c r="AU109" s="395">
        <v>0</v>
      </c>
      <c r="AV109" s="395">
        <v>0</v>
      </c>
      <c r="AW109" s="395">
        <v>0</v>
      </c>
      <c r="AX109" s="395">
        <v>0</v>
      </c>
      <c r="AY109" s="395">
        <v>0</v>
      </c>
      <c r="AZ109" s="395">
        <v>0</v>
      </c>
      <c r="BA109" s="395">
        <v>0</v>
      </c>
      <c r="BB109" s="395">
        <v>0</v>
      </c>
      <c r="BC109" s="395">
        <v>0</v>
      </c>
      <c r="BD109" s="395">
        <v>0</v>
      </c>
      <c r="BE109" s="395">
        <v>0</v>
      </c>
      <c r="BF109" s="395">
        <v>0</v>
      </c>
      <c r="BG109" s="395">
        <v>0</v>
      </c>
      <c r="BH109" s="395">
        <v>0</v>
      </c>
      <c r="BI109" s="395">
        <v>0</v>
      </c>
      <c r="BJ109" s="395">
        <v>0</v>
      </c>
      <c r="BK109" s="395">
        <v>0</v>
      </c>
      <c r="BL109" s="395">
        <v>0</v>
      </c>
      <c r="BM109" s="395">
        <v>0</v>
      </c>
      <c r="BN109" s="395">
        <v>0</v>
      </c>
      <c r="BO109" s="395">
        <v>0</v>
      </c>
      <c r="BP109" s="395">
        <v>0</v>
      </c>
      <c r="BQ109" s="395">
        <v>0</v>
      </c>
      <c r="BR109" s="395">
        <v>0</v>
      </c>
      <c r="BS109" s="395">
        <v>0</v>
      </c>
      <c r="BT109" s="395">
        <v>0</v>
      </c>
      <c r="BU109" s="395">
        <v>0</v>
      </c>
      <c r="BV109" s="395">
        <v>0</v>
      </c>
      <c r="BW109" s="395">
        <v>0</v>
      </c>
      <c r="BX109" s="395">
        <v>0</v>
      </c>
      <c r="BY109" s="395">
        <v>0</v>
      </c>
      <c r="BZ109" s="210" t="e">
        <v>#DIV/0!</v>
      </c>
      <c r="CA109" s="370" t="s">
        <v>1125</v>
      </c>
    </row>
    <row r="110" spans="1:79" ht="12.75" x14ac:dyDescent="0.2">
      <c r="A110" s="384" t="s">
        <v>1122</v>
      </c>
      <c r="B110" s="380" t="s">
        <v>1117</v>
      </c>
      <c r="C110" s="388" t="s">
        <v>1118</v>
      </c>
      <c r="D110" s="381">
        <v>0.25</v>
      </c>
      <c r="E110" s="381">
        <v>0</v>
      </c>
      <c r="F110" s="381">
        <v>0.25</v>
      </c>
      <c r="G110" s="381">
        <v>0</v>
      </c>
      <c r="H110" s="381">
        <v>0</v>
      </c>
      <c r="I110" s="381">
        <v>0</v>
      </c>
      <c r="J110" s="381">
        <v>0</v>
      </c>
      <c r="K110" s="381">
        <v>1</v>
      </c>
      <c r="L110" s="395">
        <v>0</v>
      </c>
      <c r="M110" s="395">
        <v>0</v>
      </c>
      <c r="N110" s="395">
        <v>0</v>
      </c>
      <c r="O110" s="395">
        <v>0</v>
      </c>
      <c r="P110" s="395">
        <v>0</v>
      </c>
      <c r="Q110" s="395">
        <v>0</v>
      </c>
      <c r="R110" s="395">
        <v>0</v>
      </c>
      <c r="S110" s="395">
        <v>0</v>
      </c>
      <c r="T110" s="395">
        <v>0</v>
      </c>
      <c r="U110" s="395">
        <v>0</v>
      </c>
      <c r="V110" s="395">
        <v>0</v>
      </c>
      <c r="W110" s="395">
        <v>0</v>
      </c>
      <c r="X110" s="395">
        <v>0</v>
      </c>
      <c r="Y110" s="395">
        <v>0</v>
      </c>
      <c r="Z110" s="395">
        <v>0</v>
      </c>
      <c r="AA110" s="395">
        <v>0</v>
      </c>
      <c r="AB110" s="395">
        <v>0</v>
      </c>
      <c r="AC110" s="395">
        <v>0</v>
      </c>
      <c r="AD110" s="395">
        <v>0</v>
      </c>
      <c r="AE110" s="395">
        <v>0</v>
      </c>
      <c r="AF110" s="395">
        <v>0</v>
      </c>
      <c r="AG110" s="395">
        <v>0</v>
      </c>
      <c r="AH110" s="381">
        <v>0.25</v>
      </c>
      <c r="AI110" s="395">
        <v>0</v>
      </c>
      <c r="AJ110" s="395">
        <v>0</v>
      </c>
      <c r="AK110" s="395">
        <v>0</v>
      </c>
      <c r="AL110" s="395">
        <v>0</v>
      </c>
      <c r="AM110" s="395">
        <v>1</v>
      </c>
      <c r="AN110" s="395">
        <v>0</v>
      </c>
      <c r="AO110" s="381">
        <v>0</v>
      </c>
      <c r="AP110" s="381">
        <v>0</v>
      </c>
      <c r="AQ110" s="381">
        <v>0</v>
      </c>
      <c r="AR110" s="381">
        <v>0</v>
      </c>
      <c r="AS110" s="381">
        <v>0</v>
      </c>
      <c r="AT110" s="381">
        <v>0</v>
      </c>
      <c r="AU110" s="395">
        <v>0</v>
      </c>
      <c r="AV110" s="395">
        <v>0</v>
      </c>
      <c r="AW110" s="395">
        <v>0</v>
      </c>
      <c r="AX110" s="395">
        <v>0</v>
      </c>
      <c r="AY110" s="395">
        <v>0</v>
      </c>
      <c r="AZ110" s="395">
        <v>0</v>
      </c>
      <c r="BA110" s="395">
        <v>0</v>
      </c>
      <c r="BB110" s="395">
        <v>0</v>
      </c>
      <c r="BC110" s="395">
        <v>0</v>
      </c>
      <c r="BD110" s="395">
        <v>0</v>
      </c>
      <c r="BE110" s="395">
        <v>0</v>
      </c>
      <c r="BF110" s="395">
        <v>0</v>
      </c>
      <c r="BG110" s="395">
        <v>0</v>
      </c>
      <c r="BH110" s="395">
        <v>0</v>
      </c>
      <c r="BI110" s="395">
        <v>0</v>
      </c>
      <c r="BJ110" s="395">
        <v>0</v>
      </c>
      <c r="BK110" s="395">
        <v>0</v>
      </c>
      <c r="BL110" s="395">
        <v>0</v>
      </c>
      <c r="BM110" s="395">
        <v>0</v>
      </c>
      <c r="BN110" s="395">
        <v>0</v>
      </c>
      <c r="BO110" s="395">
        <v>0</v>
      </c>
      <c r="BP110" s="395">
        <v>0</v>
      </c>
      <c r="BQ110" s="395">
        <v>0</v>
      </c>
      <c r="BR110" s="395">
        <v>0</v>
      </c>
      <c r="BS110" s="395">
        <v>0</v>
      </c>
      <c r="BT110" s="395">
        <v>0</v>
      </c>
      <c r="BU110" s="395">
        <v>0</v>
      </c>
      <c r="BV110" s="395">
        <v>0</v>
      </c>
      <c r="BW110" s="395">
        <v>0</v>
      </c>
      <c r="BX110" s="395">
        <v>0</v>
      </c>
      <c r="BY110" s="395">
        <v>0</v>
      </c>
      <c r="BZ110" s="210" t="e">
        <v>#DIV/0!</v>
      </c>
      <c r="CA110" s="370" t="s">
        <v>1125</v>
      </c>
    </row>
    <row r="111" spans="1:79" ht="12.75" x14ac:dyDescent="0.2">
      <c r="A111" s="384" t="s">
        <v>1134</v>
      </c>
      <c r="B111" s="380" t="s">
        <v>1120</v>
      </c>
      <c r="C111" s="388" t="s">
        <v>1121</v>
      </c>
      <c r="D111" s="381">
        <v>0.31742500000000001</v>
      </c>
      <c r="E111" s="381">
        <v>0</v>
      </c>
      <c r="F111" s="381">
        <v>0.31742500000000001</v>
      </c>
      <c r="G111" s="381">
        <v>0</v>
      </c>
      <c r="H111" s="381">
        <v>0</v>
      </c>
      <c r="I111" s="381">
        <v>0</v>
      </c>
      <c r="J111" s="381">
        <v>0</v>
      </c>
      <c r="K111" s="381">
        <v>1</v>
      </c>
      <c r="L111" s="395">
        <v>0</v>
      </c>
      <c r="M111" s="395">
        <v>0</v>
      </c>
      <c r="N111" s="395">
        <v>0</v>
      </c>
      <c r="O111" s="395">
        <v>0</v>
      </c>
      <c r="P111" s="395">
        <v>0</v>
      </c>
      <c r="Q111" s="395">
        <v>0</v>
      </c>
      <c r="R111" s="395">
        <v>0</v>
      </c>
      <c r="S111" s="395">
        <v>0</v>
      </c>
      <c r="T111" s="395">
        <v>0</v>
      </c>
      <c r="U111" s="395">
        <v>0</v>
      </c>
      <c r="V111" s="395">
        <v>0</v>
      </c>
      <c r="W111" s="395">
        <v>0</v>
      </c>
      <c r="X111" s="395">
        <v>0</v>
      </c>
      <c r="Y111" s="395"/>
      <c r="Z111" s="395">
        <v>0</v>
      </c>
      <c r="AA111" s="395">
        <v>0.31742500000000001</v>
      </c>
      <c r="AB111" s="395">
        <v>0</v>
      </c>
      <c r="AC111" s="395">
        <v>0</v>
      </c>
      <c r="AD111" s="395">
        <v>0</v>
      </c>
      <c r="AE111" s="395">
        <v>0</v>
      </c>
      <c r="AF111" s="395">
        <v>1</v>
      </c>
      <c r="AG111" s="395">
        <v>0</v>
      </c>
      <c r="AH111" s="381">
        <v>0</v>
      </c>
      <c r="AI111" s="395">
        <v>0</v>
      </c>
      <c r="AJ111" s="395">
        <v>0</v>
      </c>
      <c r="AK111" s="395">
        <v>0</v>
      </c>
      <c r="AL111" s="395">
        <v>0</v>
      </c>
      <c r="AM111" s="395">
        <v>0</v>
      </c>
      <c r="AN111" s="395">
        <v>0</v>
      </c>
      <c r="AO111" s="381">
        <v>0</v>
      </c>
      <c r="AP111" s="381">
        <v>0</v>
      </c>
      <c r="AQ111" s="381">
        <v>0</v>
      </c>
      <c r="AR111" s="381">
        <v>0</v>
      </c>
      <c r="AS111" s="381">
        <v>0</v>
      </c>
      <c r="AT111" s="381">
        <v>0</v>
      </c>
      <c r="AU111" s="395">
        <v>0</v>
      </c>
      <c r="AV111" s="395">
        <v>0</v>
      </c>
      <c r="AW111" s="395">
        <v>0</v>
      </c>
      <c r="AX111" s="395">
        <v>0</v>
      </c>
      <c r="AY111" s="395">
        <v>0</v>
      </c>
      <c r="AZ111" s="395">
        <v>0</v>
      </c>
      <c r="BA111" s="395">
        <v>0</v>
      </c>
      <c r="BB111" s="395">
        <v>0</v>
      </c>
      <c r="BC111" s="395">
        <v>0</v>
      </c>
      <c r="BD111" s="395">
        <v>0</v>
      </c>
      <c r="BE111" s="395">
        <v>0</v>
      </c>
      <c r="BF111" s="395">
        <v>0</v>
      </c>
      <c r="BG111" s="395">
        <v>0</v>
      </c>
      <c r="BH111" s="395">
        <v>0</v>
      </c>
      <c r="BI111" s="395">
        <v>0</v>
      </c>
      <c r="BJ111" s="395">
        <v>0</v>
      </c>
      <c r="BK111" s="395">
        <v>0</v>
      </c>
      <c r="BL111" s="395">
        <v>0</v>
      </c>
      <c r="BM111" s="395">
        <v>0</v>
      </c>
      <c r="BN111" s="395">
        <v>0</v>
      </c>
      <c r="BO111" s="395">
        <v>0</v>
      </c>
      <c r="BP111" s="395">
        <v>0</v>
      </c>
      <c r="BQ111" s="395">
        <v>0</v>
      </c>
      <c r="BR111" s="395">
        <v>0</v>
      </c>
      <c r="BS111" s="395">
        <v>0</v>
      </c>
      <c r="BT111" s="395">
        <v>0</v>
      </c>
      <c r="BU111" s="395">
        <v>0</v>
      </c>
      <c r="BV111" s="395">
        <v>0</v>
      </c>
      <c r="BW111" s="395">
        <v>0</v>
      </c>
      <c r="BX111" s="395">
        <v>0</v>
      </c>
      <c r="BY111" s="395">
        <v>0</v>
      </c>
      <c r="BZ111" s="210" t="e">
        <v>#DIV/0!</v>
      </c>
      <c r="CA111" s="370" t="s">
        <v>1125</v>
      </c>
    </row>
    <row r="112" spans="1:79" ht="12.75" x14ac:dyDescent="0.2">
      <c r="A112" s="384" t="s">
        <v>1135</v>
      </c>
      <c r="B112" s="380" t="s">
        <v>1123</v>
      </c>
      <c r="C112" s="388" t="s">
        <v>1124</v>
      </c>
      <c r="D112" s="381">
        <v>0.25</v>
      </c>
      <c r="E112" s="381">
        <v>0</v>
      </c>
      <c r="F112" s="381">
        <v>0.25</v>
      </c>
      <c r="G112" s="381">
        <v>0</v>
      </c>
      <c r="H112" s="381">
        <v>0</v>
      </c>
      <c r="I112" s="381">
        <v>0</v>
      </c>
      <c r="J112" s="381">
        <v>0</v>
      </c>
      <c r="K112" s="381">
        <v>0</v>
      </c>
      <c r="L112" s="395">
        <v>0</v>
      </c>
      <c r="M112" s="395">
        <v>0</v>
      </c>
      <c r="N112" s="395">
        <v>0</v>
      </c>
      <c r="O112" s="395">
        <v>0</v>
      </c>
      <c r="P112" s="395">
        <v>0</v>
      </c>
      <c r="Q112" s="395">
        <v>0</v>
      </c>
      <c r="R112" s="395">
        <v>0</v>
      </c>
      <c r="S112" s="395">
        <v>0</v>
      </c>
      <c r="T112" s="395">
        <v>0</v>
      </c>
      <c r="U112" s="395">
        <v>0</v>
      </c>
      <c r="V112" s="395">
        <v>0</v>
      </c>
      <c r="W112" s="395">
        <v>0</v>
      </c>
      <c r="X112" s="395">
        <v>0</v>
      </c>
      <c r="Y112" s="395">
        <v>0</v>
      </c>
      <c r="Z112" s="395">
        <v>0</v>
      </c>
      <c r="AA112" s="395">
        <v>0.25</v>
      </c>
      <c r="AB112" s="395">
        <v>0</v>
      </c>
      <c r="AC112" s="395">
        <v>0</v>
      </c>
      <c r="AD112" s="395">
        <v>0</v>
      </c>
      <c r="AE112" s="395">
        <v>0</v>
      </c>
      <c r="AF112" s="395">
        <v>0</v>
      </c>
      <c r="AG112" s="395">
        <v>0</v>
      </c>
      <c r="AH112" s="381">
        <v>0</v>
      </c>
      <c r="AI112" s="395">
        <v>0</v>
      </c>
      <c r="AJ112" s="395">
        <v>0</v>
      </c>
      <c r="AK112" s="395">
        <v>0</v>
      </c>
      <c r="AL112" s="395">
        <v>0</v>
      </c>
      <c r="AM112" s="395"/>
      <c r="AN112" s="395">
        <v>0</v>
      </c>
      <c r="AO112" s="381">
        <v>0</v>
      </c>
      <c r="AP112" s="381">
        <v>0</v>
      </c>
      <c r="AQ112" s="381">
        <v>0</v>
      </c>
      <c r="AR112" s="381">
        <v>0</v>
      </c>
      <c r="AS112" s="381">
        <v>0</v>
      </c>
      <c r="AT112" s="381">
        <v>0</v>
      </c>
      <c r="AU112" s="395">
        <v>0</v>
      </c>
      <c r="AV112" s="395">
        <v>0</v>
      </c>
      <c r="AW112" s="395">
        <v>0</v>
      </c>
      <c r="AX112" s="395">
        <v>0</v>
      </c>
      <c r="AY112" s="395">
        <v>0</v>
      </c>
      <c r="AZ112" s="395">
        <v>0</v>
      </c>
      <c r="BA112" s="395">
        <v>0</v>
      </c>
      <c r="BB112" s="395">
        <v>0</v>
      </c>
      <c r="BC112" s="395">
        <v>0</v>
      </c>
      <c r="BD112" s="395">
        <v>0</v>
      </c>
      <c r="BE112" s="395">
        <v>0</v>
      </c>
      <c r="BF112" s="395">
        <v>0</v>
      </c>
      <c r="BG112" s="395">
        <v>0</v>
      </c>
      <c r="BH112" s="395">
        <v>0</v>
      </c>
      <c r="BI112" s="395">
        <v>0</v>
      </c>
      <c r="BJ112" s="395">
        <v>0</v>
      </c>
      <c r="BK112" s="395">
        <v>0</v>
      </c>
      <c r="BL112" s="395">
        <v>0</v>
      </c>
      <c r="BM112" s="395">
        <v>0</v>
      </c>
      <c r="BN112" s="395">
        <v>0</v>
      </c>
      <c r="BO112" s="395">
        <v>0</v>
      </c>
      <c r="BP112" s="395">
        <v>0</v>
      </c>
      <c r="BQ112" s="395">
        <v>0</v>
      </c>
      <c r="BR112" s="395">
        <v>0</v>
      </c>
      <c r="BS112" s="395">
        <v>0</v>
      </c>
      <c r="BT112" s="395">
        <v>0</v>
      </c>
      <c r="BU112" s="395">
        <v>0</v>
      </c>
      <c r="BV112" s="395">
        <v>0</v>
      </c>
      <c r="BW112" s="395">
        <v>0</v>
      </c>
      <c r="BX112" s="395">
        <v>0</v>
      </c>
      <c r="BY112" s="395">
        <v>0</v>
      </c>
      <c r="BZ112" s="210" t="e">
        <v>#DIV/0!</v>
      </c>
      <c r="CA112" s="370" t="s">
        <v>1125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8">
    <mergeCell ref="BY18:BZ18"/>
    <mergeCell ref="AN17:AT17"/>
    <mergeCell ref="BW18:BX18"/>
    <mergeCell ref="AG17:AM17"/>
    <mergeCell ref="CA15:CA19"/>
    <mergeCell ref="BJ18:BO18"/>
    <mergeCell ref="BQ18:BV18"/>
    <mergeCell ref="AU17:BA17"/>
    <mergeCell ref="BB17:BH17"/>
    <mergeCell ref="BI17:BO17"/>
    <mergeCell ref="BP17:BV17"/>
    <mergeCell ref="BW15:BZ17"/>
    <mergeCell ref="T18:Y18"/>
    <mergeCell ref="AA18:AF18"/>
    <mergeCell ref="AH18:AM18"/>
    <mergeCell ref="AV18:BA18"/>
    <mergeCell ref="BC18:BH18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AO18:AT18"/>
    <mergeCell ref="E17:K17"/>
    <mergeCell ref="L17:R17"/>
    <mergeCell ref="S17:Y17"/>
    <mergeCell ref="Z17:AF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46" fitToWidth="2" fitToHeight="2" orientation="landscape" r:id="rId2"/>
  <headerFooter alignWithMargins="0"/>
  <colBreaks count="2" manualBreakCount="2">
    <brk id="35" max="112" man="1"/>
    <brk id="41" max="112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872</v>
      </c>
    </row>
    <row r="4" spans="1:34" ht="18.75" x14ac:dyDescent="0.3">
      <c r="A4" s="239" t="s">
        <v>232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2" t="s">
        <v>66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2" t="s">
        <v>876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1" t="s">
        <v>877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3" t="s">
        <v>21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4" t="s">
        <v>875</v>
      </c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1" t="s">
        <v>878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34"/>
    </row>
    <row r="15" spans="1:34" ht="15.75" customHeight="1" x14ac:dyDescent="0.25">
      <c r="A15" s="233" t="s">
        <v>67</v>
      </c>
      <c r="B15" s="233" t="s">
        <v>20</v>
      </c>
      <c r="C15" s="233" t="s">
        <v>5</v>
      </c>
      <c r="D15" s="233" t="s">
        <v>892</v>
      </c>
      <c r="E15" s="233" t="s">
        <v>893</v>
      </c>
      <c r="F15" s="245" t="s">
        <v>894</v>
      </c>
      <c r="G15" s="246"/>
      <c r="H15" s="233" t="s">
        <v>895</v>
      </c>
      <c r="I15" s="233"/>
      <c r="J15" s="233" t="s">
        <v>896</v>
      </c>
      <c r="K15" s="233"/>
      <c r="L15" s="233"/>
      <c r="M15" s="233"/>
      <c r="N15" s="233" t="s">
        <v>897</v>
      </c>
      <c r="O15" s="233"/>
      <c r="P15" s="245" t="s">
        <v>837</v>
      </c>
      <c r="Q15" s="249"/>
      <c r="R15" s="249"/>
      <c r="S15" s="246"/>
      <c r="T15" s="233" t="s">
        <v>7</v>
      </c>
      <c r="U15" s="233"/>
      <c r="V15" s="146"/>
    </row>
    <row r="16" spans="1:34" ht="59.25" customHeight="1" x14ac:dyDescent="0.25">
      <c r="A16" s="233"/>
      <c r="B16" s="233"/>
      <c r="C16" s="233"/>
      <c r="D16" s="233"/>
      <c r="E16" s="233"/>
      <c r="F16" s="247"/>
      <c r="G16" s="248"/>
      <c r="H16" s="233"/>
      <c r="I16" s="233"/>
      <c r="J16" s="233"/>
      <c r="K16" s="233"/>
      <c r="L16" s="233"/>
      <c r="M16" s="233"/>
      <c r="N16" s="233"/>
      <c r="O16" s="233"/>
      <c r="P16" s="247"/>
      <c r="Q16" s="250"/>
      <c r="R16" s="250"/>
      <c r="S16" s="248"/>
      <c r="T16" s="233"/>
      <c r="U16" s="233"/>
    </row>
    <row r="17" spans="1:21" ht="49.5" customHeight="1" x14ac:dyDescent="0.25">
      <c r="A17" s="233"/>
      <c r="B17" s="233"/>
      <c r="C17" s="233"/>
      <c r="D17" s="233"/>
      <c r="E17" s="233"/>
      <c r="F17" s="247"/>
      <c r="G17" s="248"/>
      <c r="H17" s="233"/>
      <c r="I17" s="233"/>
      <c r="J17" s="233" t="s">
        <v>9</v>
      </c>
      <c r="K17" s="233"/>
      <c r="L17" s="233" t="s">
        <v>10</v>
      </c>
      <c r="M17" s="233"/>
      <c r="N17" s="233"/>
      <c r="O17" s="233"/>
      <c r="P17" s="237" t="s">
        <v>898</v>
      </c>
      <c r="Q17" s="238"/>
      <c r="R17" s="237" t="s">
        <v>8</v>
      </c>
      <c r="S17" s="238"/>
      <c r="T17" s="233"/>
      <c r="U17" s="233"/>
    </row>
    <row r="18" spans="1:21" ht="129" customHeight="1" x14ac:dyDescent="0.25">
      <c r="A18" s="233"/>
      <c r="B18" s="233"/>
      <c r="C18" s="233"/>
      <c r="D18" s="233"/>
      <c r="E18" s="233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833</v>
      </c>
      <c r="L18" s="147" t="s">
        <v>4</v>
      </c>
      <c r="M18" s="147" t="s">
        <v>831</v>
      </c>
      <c r="N18" s="147" t="s">
        <v>4</v>
      </c>
      <c r="O18" s="147" t="s">
        <v>15</v>
      </c>
      <c r="P18" s="147" t="s">
        <v>4</v>
      </c>
      <c r="Q18" s="147" t="s">
        <v>833</v>
      </c>
      <c r="R18" s="147" t="s">
        <v>4</v>
      </c>
      <c r="S18" s="147" t="s">
        <v>834</v>
      </c>
      <c r="T18" s="233"/>
      <c r="U18" s="233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33">
        <f>S19+1</f>
        <v>20</v>
      </c>
      <c r="U19" s="233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7"/>
      <c r="U20" s="238"/>
    </row>
    <row r="21" spans="1:21" x14ac:dyDescent="0.25">
      <c r="A21" s="233" t="s">
        <v>154</v>
      </c>
      <c r="B21" s="233"/>
      <c r="C21" s="23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33"/>
      <c r="U21" s="233"/>
    </row>
    <row r="23" spans="1:21" s="5" customFormat="1" ht="49.5" customHeight="1" x14ac:dyDescent="0.25">
      <c r="A23" s="221" t="s">
        <v>867</v>
      </c>
      <c r="B23" s="221"/>
      <c r="C23" s="221"/>
      <c r="D23" s="221"/>
      <c r="E23" s="221"/>
      <c r="F23" s="221"/>
      <c r="G23" s="221"/>
      <c r="H23" s="221"/>
      <c r="I23" s="221"/>
      <c r="J23" s="221"/>
      <c r="K23" s="221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872</v>
      </c>
      <c r="Y3" s="2"/>
    </row>
    <row r="4" spans="1:45" ht="18.75" x14ac:dyDescent="0.3">
      <c r="A4" s="222" t="s">
        <v>835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157"/>
      <c r="Y4" s="157"/>
      <c r="Z4" s="157"/>
      <c r="AA4" s="157"/>
    </row>
    <row r="5" spans="1:45" ht="18.75" x14ac:dyDescent="0.3">
      <c r="A5" s="234" t="s">
        <v>66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34" t="s">
        <v>869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150"/>
      <c r="Y7" s="150"/>
      <c r="Z7" s="150"/>
      <c r="AA7" s="150"/>
    </row>
    <row r="8" spans="1:45" x14ac:dyDescent="0.25">
      <c r="A8" s="226" t="s">
        <v>70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35" t="s">
        <v>21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31" t="s">
        <v>55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159"/>
      <c r="Y12" s="159"/>
      <c r="Z12" s="159"/>
      <c r="AA12" s="159"/>
    </row>
    <row r="13" spans="1:45" x14ac:dyDescent="0.25">
      <c r="A13" s="226" t="s">
        <v>72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1"/>
      <c r="Y13" s="21"/>
      <c r="Z13" s="21"/>
      <c r="AA13" s="21"/>
    </row>
    <row r="14" spans="1:45" ht="15.75" customHeight="1" x14ac:dyDescent="0.25">
      <c r="A14" s="256"/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  <c r="W14" s="256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52" t="s">
        <v>67</v>
      </c>
      <c r="B15" s="255" t="s">
        <v>20</v>
      </c>
      <c r="C15" s="255" t="s">
        <v>5</v>
      </c>
      <c r="D15" s="252" t="s">
        <v>899</v>
      </c>
      <c r="E15" s="251" t="s">
        <v>862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1"/>
      <c r="R15" s="251"/>
      <c r="S15" s="219" t="s">
        <v>229</v>
      </c>
      <c r="T15" s="219"/>
      <c r="U15" s="219"/>
      <c r="V15" s="219"/>
      <c r="W15" s="255" t="s">
        <v>7</v>
      </c>
      <c r="X15" s="161"/>
      <c r="Y15" s="161"/>
    </row>
    <row r="16" spans="1:45" ht="13.5" customHeight="1" x14ac:dyDescent="0.25">
      <c r="A16" s="253"/>
      <c r="B16" s="255"/>
      <c r="C16" s="255"/>
      <c r="D16" s="253"/>
      <c r="E16" s="251" t="s">
        <v>9</v>
      </c>
      <c r="F16" s="251"/>
      <c r="G16" s="251"/>
      <c r="H16" s="251"/>
      <c r="I16" s="251"/>
      <c r="J16" s="251"/>
      <c r="K16" s="251"/>
      <c r="L16" s="251" t="s">
        <v>10</v>
      </c>
      <c r="M16" s="251"/>
      <c r="N16" s="251"/>
      <c r="O16" s="251"/>
      <c r="P16" s="251"/>
      <c r="Q16" s="251"/>
      <c r="R16" s="251"/>
      <c r="S16" s="219"/>
      <c r="T16" s="219"/>
      <c r="U16" s="219"/>
      <c r="V16" s="219"/>
      <c r="W16" s="255"/>
      <c r="X16" s="161"/>
      <c r="Y16" s="161"/>
      <c r="Z16" s="161"/>
      <c r="AA16" s="161"/>
    </row>
    <row r="17" spans="1:27" ht="13.5" customHeight="1" x14ac:dyDescent="0.25">
      <c r="A17" s="253"/>
      <c r="B17" s="255"/>
      <c r="C17" s="255"/>
      <c r="D17" s="253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  <c r="R17" s="251"/>
      <c r="S17" s="219"/>
      <c r="T17" s="219"/>
      <c r="U17" s="219"/>
      <c r="V17" s="219"/>
      <c r="W17" s="255"/>
      <c r="X17" s="161"/>
      <c r="Y17" s="161"/>
      <c r="Z17" s="161"/>
      <c r="AA17" s="161"/>
    </row>
    <row r="18" spans="1:27" ht="43.5" customHeight="1" x14ac:dyDescent="0.25">
      <c r="A18" s="253"/>
      <c r="B18" s="255"/>
      <c r="C18" s="255"/>
      <c r="D18" s="253"/>
      <c r="E18" s="162" t="s">
        <v>23</v>
      </c>
      <c r="F18" s="251" t="s">
        <v>22</v>
      </c>
      <c r="G18" s="251"/>
      <c r="H18" s="251"/>
      <c r="I18" s="251"/>
      <c r="J18" s="251"/>
      <c r="K18" s="251"/>
      <c r="L18" s="162" t="s">
        <v>23</v>
      </c>
      <c r="M18" s="251" t="s">
        <v>22</v>
      </c>
      <c r="N18" s="251"/>
      <c r="O18" s="251"/>
      <c r="P18" s="251"/>
      <c r="Q18" s="251"/>
      <c r="R18" s="251"/>
      <c r="S18" s="213" t="s">
        <v>23</v>
      </c>
      <c r="T18" s="215"/>
      <c r="U18" s="213" t="s">
        <v>22</v>
      </c>
      <c r="V18" s="215"/>
      <c r="W18" s="255"/>
      <c r="X18" s="161"/>
      <c r="Y18" s="161"/>
      <c r="Z18" s="161"/>
      <c r="AA18" s="161"/>
    </row>
    <row r="19" spans="1:27" ht="71.25" customHeight="1" x14ac:dyDescent="0.25">
      <c r="A19" s="254"/>
      <c r="B19" s="255"/>
      <c r="C19" s="255"/>
      <c r="D19" s="254"/>
      <c r="E19" s="9" t="s">
        <v>898</v>
      </c>
      <c r="F19" s="9" t="s">
        <v>898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898</v>
      </c>
      <c r="M19" s="9" t="s">
        <v>898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900</v>
      </c>
      <c r="T19" s="163" t="s">
        <v>151</v>
      </c>
      <c r="U19" s="163" t="s">
        <v>900</v>
      </c>
      <c r="V19" s="163" t="s">
        <v>151</v>
      </c>
      <c r="W19" s="255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13" t="s">
        <v>154</v>
      </c>
      <c r="B22" s="214"/>
      <c r="C22" s="215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21"/>
      <c r="B24" s="221"/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872</v>
      </c>
      <c r="Z3" s="2"/>
      <c r="AB3" s="2"/>
    </row>
    <row r="4" spans="1:47" s="19" customFormat="1" ht="40.5" customHeight="1" x14ac:dyDescent="0.25">
      <c r="A4" s="260" t="s">
        <v>830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34" t="s">
        <v>66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34" t="s">
        <v>869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150"/>
      <c r="Z7" s="150"/>
      <c r="AA7" s="150"/>
      <c r="AB7" s="150"/>
      <c r="AC7" s="150"/>
      <c r="AD7" s="150"/>
      <c r="AE7" s="150"/>
    </row>
    <row r="8" spans="1:47" x14ac:dyDescent="0.25">
      <c r="A8" s="226" t="s">
        <v>69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35" t="s">
        <v>21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31" t="s">
        <v>55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26" t="s">
        <v>879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1"/>
      <c r="Z13" s="21"/>
      <c r="AA13" s="21"/>
      <c r="AB13" s="21"/>
      <c r="AC13" s="21"/>
      <c r="AD13" s="21"/>
      <c r="AE13" s="21"/>
    </row>
    <row r="14" spans="1:47" x14ac:dyDescent="0.25">
      <c r="A14" s="264"/>
      <c r="B14" s="264"/>
      <c r="C14" s="264"/>
      <c r="D14" s="264"/>
      <c r="E14" s="264"/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52" t="s">
        <v>67</v>
      </c>
      <c r="B15" s="255" t="s">
        <v>20</v>
      </c>
      <c r="C15" s="255" t="s">
        <v>5</v>
      </c>
      <c r="D15" s="266" t="s">
        <v>155</v>
      </c>
      <c r="E15" s="272" t="s">
        <v>863</v>
      </c>
      <c r="F15" s="273"/>
      <c r="G15" s="273"/>
      <c r="H15" s="273"/>
      <c r="I15" s="273"/>
      <c r="J15" s="273"/>
      <c r="K15" s="273"/>
      <c r="L15" s="273"/>
      <c r="M15" s="273"/>
      <c r="N15" s="273"/>
      <c r="O15" s="273"/>
      <c r="P15" s="274"/>
      <c r="Q15" s="272" t="s">
        <v>230</v>
      </c>
      <c r="R15" s="273"/>
      <c r="S15" s="273"/>
      <c r="T15" s="273"/>
      <c r="U15" s="274"/>
      <c r="V15" s="265" t="s">
        <v>7</v>
      </c>
      <c r="W15" s="265"/>
      <c r="X15" s="265"/>
    </row>
    <row r="16" spans="1:47" ht="22.5" customHeight="1" x14ac:dyDescent="0.25">
      <c r="A16" s="253"/>
      <c r="B16" s="255"/>
      <c r="C16" s="255"/>
      <c r="D16" s="267"/>
      <c r="E16" s="275"/>
      <c r="F16" s="276"/>
      <c r="G16" s="276"/>
      <c r="H16" s="276"/>
      <c r="I16" s="276"/>
      <c r="J16" s="276"/>
      <c r="K16" s="276"/>
      <c r="L16" s="276"/>
      <c r="M16" s="276"/>
      <c r="N16" s="276"/>
      <c r="O16" s="276"/>
      <c r="P16" s="277"/>
      <c r="Q16" s="278"/>
      <c r="R16" s="279"/>
      <c r="S16" s="279"/>
      <c r="T16" s="279"/>
      <c r="U16" s="280"/>
      <c r="V16" s="265"/>
      <c r="W16" s="265"/>
      <c r="X16" s="265"/>
    </row>
    <row r="17" spans="1:33" ht="24" customHeight="1" x14ac:dyDescent="0.25">
      <c r="A17" s="253"/>
      <c r="B17" s="255"/>
      <c r="C17" s="255"/>
      <c r="D17" s="267"/>
      <c r="E17" s="251" t="s">
        <v>9</v>
      </c>
      <c r="F17" s="251"/>
      <c r="G17" s="251"/>
      <c r="H17" s="251"/>
      <c r="I17" s="251"/>
      <c r="J17" s="251"/>
      <c r="K17" s="269" t="s">
        <v>10</v>
      </c>
      <c r="L17" s="270"/>
      <c r="M17" s="270"/>
      <c r="N17" s="270"/>
      <c r="O17" s="270"/>
      <c r="P17" s="271"/>
      <c r="Q17" s="275"/>
      <c r="R17" s="276"/>
      <c r="S17" s="276"/>
      <c r="T17" s="276"/>
      <c r="U17" s="277"/>
      <c r="V17" s="265"/>
      <c r="W17" s="265"/>
      <c r="X17" s="265"/>
    </row>
    <row r="18" spans="1:33" ht="75.75" customHeight="1" x14ac:dyDescent="0.25">
      <c r="A18" s="254"/>
      <c r="B18" s="255"/>
      <c r="C18" s="255"/>
      <c r="D18" s="268"/>
      <c r="E18" s="131" t="s">
        <v>64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265"/>
      <c r="W18" s="265"/>
      <c r="X18" s="265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62">
        <f t="shared" si="0"/>
        <v>22</v>
      </c>
      <c r="W19" s="262"/>
      <c r="X19" s="262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7"/>
      <c r="W20" s="258"/>
      <c r="X20" s="259"/>
    </row>
    <row r="21" spans="1:33" s="1" customFormat="1" x14ac:dyDescent="0.25">
      <c r="A21" s="281" t="s">
        <v>154</v>
      </c>
      <c r="B21" s="282"/>
      <c r="C21" s="283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63"/>
      <c r="W21" s="263"/>
      <c r="X21" s="263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61" t="s">
        <v>80</v>
      </c>
      <c r="B22" s="261"/>
      <c r="C22" s="261"/>
      <c r="D22" s="261"/>
      <c r="E22" s="261"/>
      <c r="F22" s="261"/>
      <c r="G22" s="261"/>
      <c r="H22" s="261"/>
      <c r="I22" s="261"/>
      <c r="J22" s="261"/>
      <c r="K22" s="261"/>
      <c r="L22" s="261"/>
      <c r="M22" s="261"/>
      <c r="N22" s="261"/>
      <c r="O22" s="261"/>
      <c r="P22" s="261"/>
      <c r="Q22" s="261"/>
      <c r="R22" s="261"/>
      <c r="S22" s="261"/>
      <c r="T22" s="261"/>
      <c r="U22" s="261"/>
      <c r="V22" s="261"/>
      <c r="W22" s="261"/>
      <c r="X22" s="261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872</v>
      </c>
      <c r="AC3" s="2"/>
      <c r="AE3" s="2"/>
    </row>
    <row r="4" spans="1:36" s="19" customFormat="1" ht="18.75" x14ac:dyDescent="0.25">
      <c r="A4" s="260" t="s">
        <v>231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170"/>
      <c r="AC4" s="170"/>
      <c r="AD4" s="170"/>
      <c r="AE4" s="170"/>
      <c r="AF4" s="170"/>
    </row>
    <row r="5" spans="1:36" ht="18.75" x14ac:dyDescent="0.3">
      <c r="A5" s="234" t="s">
        <v>66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34" t="s">
        <v>869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234"/>
      <c r="Z7" s="234"/>
      <c r="AA7" s="234"/>
      <c r="AB7" s="150"/>
      <c r="AC7" s="150"/>
      <c r="AD7" s="150"/>
      <c r="AE7" s="150"/>
      <c r="AF7" s="150"/>
    </row>
    <row r="8" spans="1:36" x14ac:dyDescent="0.25">
      <c r="A8" s="284" t="s">
        <v>69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84"/>
      <c r="Z8" s="284"/>
      <c r="AA8" s="284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35" t="s">
        <v>21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31" t="s">
        <v>55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31"/>
      <c r="Z12" s="231"/>
      <c r="AA12" s="231"/>
      <c r="AB12" s="15"/>
      <c r="AC12" s="159"/>
      <c r="AD12" s="159"/>
      <c r="AE12" s="159"/>
      <c r="AF12" s="159"/>
    </row>
    <row r="13" spans="1:36" x14ac:dyDescent="0.25">
      <c r="A13" s="226" t="s">
        <v>880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26"/>
      <c r="Z13" s="226"/>
      <c r="AA13" s="226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52" t="s">
        <v>67</v>
      </c>
      <c r="B15" s="255" t="s">
        <v>20</v>
      </c>
      <c r="C15" s="255" t="s">
        <v>5</v>
      </c>
      <c r="D15" s="252" t="s">
        <v>155</v>
      </c>
      <c r="E15" s="251" t="s">
        <v>73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1"/>
      <c r="R15" s="251"/>
      <c r="S15" s="251"/>
      <c r="T15" s="272" t="s">
        <v>230</v>
      </c>
      <c r="U15" s="273"/>
      <c r="V15" s="273"/>
      <c r="W15" s="273"/>
      <c r="X15" s="273"/>
      <c r="Y15" s="273"/>
      <c r="Z15" s="274"/>
      <c r="AA15" s="265" t="s">
        <v>7</v>
      </c>
    </row>
    <row r="16" spans="1:36" ht="26.25" customHeight="1" x14ac:dyDescent="0.25">
      <c r="A16" s="253"/>
      <c r="B16" s="255"/>
      <c r="C16" s="255"/>
      <c r="D16" s="253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  <c r="R16" s="251"/>
      <c r="S16" s="251"/>
      <c r="T16" s="278"/>
      <c r="U16" s="279"/>
      <c r="V16" s="279"/>
      <c r="W16" s="279"/>
      <c r="X16" s="279"/>
      <c r="Y16" s="279"/>
      <c r="Z16" s="280"/>
      <c r="AA16" s="265"/>
    </row>
    <row r="17" spans="1:33" ht="30" customHeight="1" x14ac:dyDescent="0.25">
      <c r="A17" s="253"/>
      <c r="B17" s="255"/>
      <c r="C17" s="255"/>
      <c r="D17" s="253"/>
      <c r="E17" s="251" t="s">
        <v>9</v>
      </c>
      <c r="F17" s="251"/>
      <c r="G17" s="251"/>
      <c r="H17" s="251"/>
      <c r="I17" s="251"/>
      <c r="J17" s="251"/>
      <c r="K17" s="251"/>
      <c r="L17" s="251" t="s">
        <v>10</v>
      </c>
      <c r="M17" s="251"/>
      <c r="N17" s="251"/>
      <c r="O17" s="251"/>
      <c r="P17" s="251"/>
      <c r="Q17" s="251"/>
      <c r="R17" s="251"/>
      <c r="S17" s="251"/>
      <c r="T17" s="275"/>
      <c r="U17" s="276"/>
      <c r="V17" s="276"/>
      <c r="W17" s="276"/>
      <c r="X17" s="276"/>
      <c r="Y17" s="276"/>
      <c r="Z17" s="277"/>
      <c r="AA17" s="265"/>
    </row>
    <row r="18" spans="1:33" ht="96" customHeight="1" x14ac:dyDescent="0.25">
      <c r="A18" s="254"/>
      <c r="B18" s="255"/>
      <c r="C18" s="255"/>
      <c r="D18" s="254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233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65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13" t="s">
        <v>154</v>
      </c>
      <c r="B21" s="214"/>
      <c r="C21" s="215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61" t="s">
        <v>80</v>
      </c>
      <c r="B22" s="261"/>
      <c r="C22" s="261"/>
      <c r="D22" s="261"/>
      <c r="E22" s="261"/>
      <c r="F22" s="261"/>
      <c r="G22" s="261"/>
      <c r="H22" s="261"/>
      <c r="I22" s="261"/>
      <c r="J22" s="261"/>
      <c r="K22" s="261"/>
      <c r="L22" s="261"/>
      <c r="M22" s="261"/>
      <c r="N22" s="261"/>
      <c r="O22" s="261"/>
      <c r="P22" s="261"/>
      <c r="Q22" s="261"/>
      <c r="R22" s="261"/>
      <c r="S22" s="261"/>
      <c r="T22" s="261"/>
      <c r="U22" s="261"/>
      <c r="V22" s="261"/>
      <c r="W22" s="261"/>
      <c r="X22" s="261"/>
      <c r="Y22" s="261"/>
      <c r="Z22" s="261"/>
      <c r="AA22" s="261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872</v>
      </c>
      <c r="X3" s="2"/>
      <c r="AC3" s="2"/>
    </row>
    <row r="4" spans="1:34" s="19" customFormat="1" ht="18.75" customHeight="1" x14ac:dyDescent="0.25">
      <c r="A4" s="260" t="s">
        <v>868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34" t="s">
        <v>66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34" t="s">
        <v>869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84" t="s">
        <v>75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35" t="s">
        <v>21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26" t="s">
        <v>881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56"/>
      <c r="B15" s="256"/>
      <c r="C15" s="256"/>
      <c r="D15" s="256"/>
      <c r="E15" s="256"/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52" t="s">
        <v>67</v>
      </c>
      <c r="B16" s="255" t="s">
        <v>20</v>
      </c>
      <c r="C16" s="255" t="s">
        <v>5</v>
      </c>
      <c r="D16" s="252" t="s">
        <v>65</v>
      </c>
      <c r="E16" s="255" t="s">
        <v>152</v>
      </c>
      <c r="F16" s="255"/>
      <c r="G16" s="255"/>
      <c r="H16" s="255"/>
      <c r="I16" s="255"/>
      <c r="J16" s="255"/>
      <c r="K16" s="255"/>
      <c r="L16" s="255"/>
      <c r="M16" s="255"/>
      <c r="N16" s="255"/>
      <c r="O16" s="255"/>
      <c r="P16" s="255" t="s">
        <v>230</v>
      </c>
      <c r="Q16" s="255"/>
      <c r="R16" s="255"/>
      <c r="S16" s="255"/>
      <c r="T16" s="255"/>
      <c r="U16" s="255" t="s">
        <v>7</v>
      </c>
      <c r="V16" s="161"/>
    </row>
    <row r="17" spans="1:31" x14ac:dyDescent="0.25">
      <c r="A17" s="253"/>
      <c r="B17" s="255"/>
      <c r="C17" s="255"/>
      <c r="D17" s="253"/>
      <c r="E17" s="255"/>
      <c r="F17" s="255"/>
      <c r="G17" s="255"/>
      <c r="H17" s="255"/>
      <c r="I17" s="255"/>
      <c r="J17" s="255"/>
      <c r="K17" s="255"/>
      <c r="L17" s="255"/>
      <c r="M17" s="255"/>
      <c r="N17" s="255"/>
      <c r="O17" s="255"/>
      <c r="P17" s="255"/>
      <c r="Q17" s="255"/>
      <c r="R17" s="255"/>
      <c r="S17" s="255"/>
      <c r="T17" s="255"/>
      <c r="U17" s="255"/>
      <c r="V17" s="161"/>
    </row>
    <row r="18" spans="1:31" ht="27.75" customHeight="1" x14ac:dyDescent="0.25">
      <c r="A18" s="253"/>
      <c r="B18" s="255"/>
      <c r="C18" s="255"/>
      <c r="D18" s="253"/>
      <c r="E18" s="251" t="s">
        <v>9</v>
      </c>
      <c r="F18" s="251"/>
      <c r="G18" s="251"/>
      <c r="H18" s="251"/>
      <c r="I18" s="251"/>
      <c r="J18" s="251" t="s">
        <v>10</v>
      </c>
      <c r="K18" s="251"/>
      <c r="L18" s="251"/>
      <c r="M18" s="251"/>
      <c r="N18" s="251"/>
      <c r="O18" s="251"/>
      <c r="P18" s="255"/>
      <c r="Q18" s="255"/>
      <c r="R18" s="255"/>
      <c r="S18" s="255"/>
      <c r="T18" s="255"/>
      <c r="U18" s="255"/>
    </row>
    <row r="19" spans="1:31" ht="81.75" customHeight="1" x14ac:dyDescent="0.25">
      <c r="A19" s="254"/>
      <c r="B19" s="255"/>
      <c r="C19" s="255"/>
      <c r="D19" s="254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234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55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13" t="s">
        <v>154</v>
      </c>
      <c r="B22" s="214"/>
      <c r="C22" s="215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838</v>
      </c>
    </row>
    <row r="2" spans="1:45" ht="18.75" x14ac:dyDescent="0.3">
      <c r="J2" s="178"/>
      <c r="K2" s="284"/>
      <c r="L2" s="284"/>
      <c r="M2" s="284"/>
      <c r="N2" s="284"/>
      <c r="O2" s="178"/>
      <c r="AS2" s="25" t="s">
        <v>0</v>
      </c>
    </row>
    <row r="3" spans="1:45" ht="18.75" x14ac:dyDescent="0.3">
      <c r="AS3" s="25" t="s">
        <v>872</v>
      </c>
    </row>
    <row r="4" spans="1:45" s="5" customFormat="1" ht="18.75" x14ac:dyDescent="0.3">
      <c r="A4" s="222" t="s">
        <v>865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  <c r="AG4" s="222"/>
      <c r="AH4" s="222"/>
      <c r="AI4" s="222"/>
      <c r="AJ4" s="222"/>
      <c r="AK4" s="222"/>
      <c r="AL4" s="222"/>
      <c r="AM4" s="222"/>
      <c r="AN4" s="222"/>
      <c r="AO4" s="222"/>
      <c r="AP4" s="222"/>
      <c r="AQ4" s="222"/>
      <c r="AR4" s="222"/>
      <c r="AS4" s="222"/>
    </row>
    <row r="5" spans="1:45" s="5" customFormat="1" ht="18.75" customHeight="1" x14ac:dyDescent="0.3">
      <c r="A5" s="234" t="s">
        <v>66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34" t="s">
        <v>876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</row>
    <row r="8" spans="1:45" s="5" customFormat="1" ht="15.75" x14ac:dyDescent="0.25">
      <c r="A8" s="226" t="s">
        <v>883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6"/>
      <c r="AK8" s="226"/>
      <c r="AL8" s="226"/>
      <c r="AM8" s="226"/>
      <c r="AN8" s="226"/>
      <c r="AO8" s="226"/>
      <c r="AP8" s="226"/>
      <c r="AQ8" s="226"/>
      <c r="AR8" s="226"/>
      <c r="AS8" s="226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35" t="s">
        <v>21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/>
      <c r="AF10" s="235"/>
      <c r="AG10" s="235"/>
      <c r="AH10" s="235"/>
      <c r="AI10" s="235"/>
      <c r="AJ10" s="235"/>
      <c r="AK10" s="235"/>
      <c r="AL10" s="235"/>
      <c r="AM10" s="235"/>
      <c r="AN10" s="235"/>
      <c r="AO10" s="235"/>
      <c r="AP10" s="235"/>
      <c r="AQ10" s="235"/>
      <c r="AR10" s="235"/>
      <c r="AS10" s="235"/>
    </row>
    <row r="11" spans="1:45" s="5" customFormat="1" ht="18.75" x14ac:dyDescent="0.3">
      <c r="AA11" s="25"/>
    </row>
    <row r="12" spans="1:45" s="5" customFormat="1" ht="18.75" x14ac:dyDescent="0.25">
      <c r="A12" s="231" t="s">
        <v>55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31"/>
      <c r="Z12" s="231"/>
      <c r="AA12" s="231"/>
      <c r="AB12" s="231"/>
      <c r="AC12" s="231"/>
      <c r="AD12" s="231"/>
      <c r="AE12" s="231"/>
      <c r="AF12" s="231"/>
      <c r="AG12" s="231"/>
      <c r="AH12" s="231"/>
      <c r="AI12" s="231"/>
      <c r="AJ12" s="231"/>
      <c r="AK12" s="231"/>
      <c r="AL12" s="231"/>
      <c r="AM12" s="231"/>
      <c r="AN12" s="231"/>
      <c r="AO12" s="231"/>
      <c r="AP12" s="231"/>
      <c r="AQ12" s="231"/>
      <c r="AR12" s="231"/>
      <c r="AS12" s="231"/>
    </row>
    <row r="13" spans="1:45" s="5" customFormat="1" ht="15.75" x14ac:dyDescent="0.25">
      <c r="A13" s="226" t="s">
        <v>882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26"/>
      <c r="Z13" s="226"/>
      <c r="AA13" s="226"/>
      <c r="AB13" s="226"/>
      <c r="AC13" s="226"/>
      <c r="AD13" s="226"/>
      <c r="AE13" s="226"/>
      <c r="AF13" s="226"/>
      <c r="AG13" s="226"/>
      <c r="AH13" s="226"/>
      <c r="AI13" s="226"/>
      <c r="AJ13" s="226"/>
      <c r="AK13" s="226"/>
      <c r="AL13" s="226"/>
      <c r="AM13" s="226"/>
      <c r="AN13" s="226"/>
      <c r="AO13" s="226"/>
      <c r="AP13" s="226"/>
      <c r="AQ13" s="226"/>
      <c r="AR13" s="226"/>
      <c r="AS13" s="226"/>
    </row>
    <row r="14" spans="1:45" ht="15.75" customHeigh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85"/>
      <c r="AL14" s="285"/>
      <c r="AM14" s="285"/>
      <c r="AN14" s="285"/>
      <c r="AO14" s="285"/>
      <c r="AP14" s="285"/>
      <c r="AQ14" s="285"/>
      <c r="AR14" s="285"/>
      <c r="AS14" s="285"/>
    </row>
    <row r="15" spans="1:45" s="133" customFormat="1" ht="63" customHeight="1" x14ac:dyDescent="0.25">
      <c r="A15" s="286" t="s">
        <v>67</v>
      </c>
      <c r="B15" s="287" t="s">
        <v>19</v>
      </c>
      <c r="C15" s="287" t="s">
        <v>5</v>
      </c>
      <c r="D15" s="287" t="s">
        <v>870</v>
      </c>
      <c r="E15" s="287"/>
      <c r="F15" s="287"/>
      <c r="G15" s="287"/>
      <c r="H15" s="287"/>
      <c r="I15" s="287"/>
      <c r="J15" s="287"/>
      <c r="K15" s="287"/>
      <c r="L15" s="287"/>
      <c r="M15" s="287"/>
      <c r="N15" s="287"/>
      <c r="O15" s="287"/>
      <c r="P15" s="287"/>
      <c r="Q15" s="287"/>
      <c r="R15" s="287"/>
      <c r="S15" s="287"/>
      <c r="T15" s="287"/>
      <c r="U15" s="287"/>
      <c r="V15" s="287"/>
      <c r="W15" s="287"/>
      <c r="X15" s="287"/>
      <c r="Y15" s="287"/>
      <c r="Z15" s="287"/>
      <c r="AA15" s="287"/>
      <c r="AB15" s="287"/>
      <c r="AC15" s="287"/>
      <c r="AD15" s="287"/>
      <c r="AE15" s="287"/>
      <c r="AF15" s="287"/>
      <c r="AG15" s="287"/>
      <c r="AH15" s="287"/>
      <c r="AI15" s="287"/>
      <c r="AJ15" s="287"/>
      <c r="AK15" s="287"/>
      <c r="AL15" s="287"/>
      <c r="AM15" s="287"/>
      <c r="AN15" s="287"/>
      <c r="AO15" s="287"/>
      <c r="AP15" s="287"/>
      <c r="AQ15" s="287"/>
      <c r="AR15" s="287"/>
      <c r="AS15" s="287"/>
    </row>
    <row r="16" spans="1:45" ht="87.75" customHeight="1" x14ac:dyDescent="0.2">
      <c r="A16" s="286"/>
      <c r="B16" s="287"/>
      <c r="C16" s="287"/>
      <c r="D16" s="287" t="s">
        <v>842</v>
      </c>
      <c r="E16" s="287"/>
      <c r="F16" s="287"/>
      <c r="G16" s="287"/>
      <c r="H16" s="287"/>
      <c r="I16" s="287"/>
      <c r="J16" s="287" t="s">
        <v>843</v>
      </c>
      <c r="K16" s="287"/>
      <c r="L16" s="287"/>
      <c r="M16" s="287"/>
      <c r="N16" s="287"/>
      <c r="O16" s="287"/>
      <c r="P16" s="287" t="s">
        <v>844</v>
      </c>
      <c r="Q16" s="287"/>
      <c r="R16" s="287"/>
      <c r="S16" s="287"/>
      <c r="T16" s="287"/>
      <c r="U16" s="287"/>
      <c r="V16" s="287" t="s">
        <v>845</v>
      </c>
      <c r="W16" s="287"/>
      <c r="X16" s="287"/>
      <c r="Y16" s="287"/>
      <c r="Z16" s="287"/>
      <c r="AA16" s="287"/>
      <c r="AB16" s="287" t="s">
        <v>846</v>
      </c>
      <c r="AC16" s="287"/>
      <c r="AD16" s="287"/>
      <c r="AE16" s="287"/>
      <c r="AF16" s="287"/>
      <c r="AG16" s="287"/>
      <c r="AH16" s="287" t="s">
        <v>847</v>
      </c>
      <c r="AI16" s="287"/>
      <c r="AJ16" s="287"/>
      <c r="AK16" s="287"/>
      <c r="AL16" s="287"/>
      <c r="AM16" s="287"/>
      <c r="AN16" s="287" t="s">
        <v>848</v>
      </c>
      <c r="AO16" s="287"/>
      <c r="AP16" s="287"/>
      <c r="AQ16" s="287"/>
      <c r="AR16" s="287"/>
      <c r="AS16" s="287"/>
    </row>
    <row r="17" spans="1:45" s="134" customFormat="1" ht="108.75" customHeight="1" x14ac:dyDescent="0.2">
      <c r="A17" s="286"/>
      <c r="B17" s="287"/>
      <c r="C17" s="287"/>
      <c r="D17" s="288" t="s">
        <v>849</v>
      </c>
      <c r="E17" s="288"/>
      <c r="F17" s="288" t="s">
        <v>849</v>
      </c>
      <c r="G17" s="288"/>
      <c r="H17" s="288" t="s">
        <v>850</v>
      </c>
      <c r="I17" s="288"/>
      <c r="J17" s="288" t="s">
        <v>849</v>
      </c>
      <c r="K17" s="288"/>
      <c r="L17" s="288" t="s">
        <v>849</v>
      </c>
      <c r="M17" s="288"/>
      <c r="N17" s="288" t="s">
        <v>850</v>
      </c>
      <c r="O17" s="288"/>
      <c r="P17" s="288" t="s">
        <v>849</v>
      </c>
      <c r="Q17" s="288"/>
      <c r="R17" s="288" t="s">
        <v>849</v>
      </c>
      <c r="S17" s="288"/>
      <c r="T17" s="288" t="s">
        <v>850</v>
      </c>
      <c r="U17" s="288"/>
      <c r="V17" s="288" t="s">
        <v>849</v>
      </c>
      <c r="W17" s="288"/>
      <c r="X17" s="288" t="s">
        <v>849</v>
      </c>
      <c r="Y17" s="288"/>
      <c r="Z17" s="288" t="s">
        <v>850</v>
      </c>
      <c r="AA17" s="288"/>
      <c r="AB17" s="288" t="s">
        <v>849</v>
      </c>
      <c r="AC17" s="288"/>
      <c r="AD17" s="288" t="s">
        <v>849</v>
      </c>
      <c r="AE17" s="288"/>
      <c r="AF17" s="288" t="s">
        <v>850</v>
      </c>
      <c r="AG17" s="288"/>
      <c r="AH17" s="288" t="s">
        <v>849</v>
      </c>
      <c r="AI17" s="288"/>
      <c r="AJ17" s="288" t="s">
        <v>849</v>
      </c>
      <c r="AK17" s="288"/>
      <c r="AL17" s="288" t="s">
        <v>850</v>
      </c>
      <c r="AM17" s="288"/>
      <c r="AN17" s="288" t="s">
        <v>849</v>
      </c>
      <c r="AO17" s="288"/>
      <c r="AP17" s="288" t="s">
        <v>849</v>
      </c>
      <c r="AQ17" s="288"/>
      <c r="AR17" s="288" t="s">
        <v>850</v>
      </c>
      <c r="AS17" s="288"/>
    </row>
    <row r="18" spans="1:45" ht="36" customHeight="1" x14ac:dyDescent="0.2">
      <c r="A18" s="286"/>
      <c r="B18" s="287"/>
      <c r="C18" s="287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851</v>
      </c>
      <c r="G19" s="180" t="s">
        <v>852</v>
      </c>
      <c r="H19" s="180" t="s">
        <v>853</v>
      </c>
      <c r="I19" s="180" t="s">
        <v>853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854</v>
      </c>
      <c r="O19" s="180" t="s">
        <v>854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855</v>
      </c>
      <c r="U19" s="180" t="s">
        <v>855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856</v>
      </c>
      <c r="AA19" s="180" t="s">
        <v>856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857</v>
      </c>
      <c r="AG19" s="180" t="s">
        <v>857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858</v>
      </c>
      <c r="AM19" s="180" t="s">
        <v>858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859</v>
      </c>
      <c r="AS19" s="180" t="s">
        <v>859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860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872</v>
      </c>
    </row>
    <row r="4" spans="1:19" s="19" customFormat="1" ht="59.25" customHeight="1" x14ac:dyDescent="0.25">
      <c r="B4" s="260" t="s">
        <v>866</v>
      </c>
      <c r="C4" s="260"/>
      <c r="D4" s="260"/>
      <c r="E4" s="260"/>
      <c r="F4" s="260"/>
      <c r="G4" s="260"/>
      <c r="H4" s="260"/>
      <c r="I4" s="260"/>
      <c r="J4" s="260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34" t="s">
        <v>66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34" t="s">
        <v>869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150"/>
      <c r="O7" s="150"/>
      <c r="P7" s="150"/>
      <c r="Q7" s="150"/>
      <c r="R7" s="150"/>
    </row>
    <row r="8" spans="1:19" s="5" customFormat="1" ht="15.75" customHeight="1" x14ac:dyDescent="0.25">
      <c r="A8" s="284" t="s">
        <v>74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35" t="s">
        <v>21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31" t="s">
        <v>55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15"/>
      <c r="O12" s="159"/>
      <c r="P12" s="159"/>
      <c r="Q12" s="159"/>
      <c r="R12" s="159"/>
    </row>
    <row r="13" spans="1:19" s="5" customFormat="1" x14ac:dyDescent="0.25">
      <c r="A13" s="226" t="s">
        <v>156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1"/>
      <c r="O13" s="21"/>
      <c r="P13" s="21"/>
      <c r="Q13" s="21"/>
      <c r="R13" s="21"/>
    </row>
    <row r="14" spans="1:19" s="13" customFormat="1" x14ac:dyDescent="0.2">
      <c r="A14" s="291"/>
      <c r="B14" s="291"/>
      <c r="C14" s="291"/>
      <c r="D14" s="291"/>
      <c r="E14" s="291"/>
      <c r="F14" s="291"/>
      <c r="G14" s="291"/>
      <c r="H14" s="291"/>
      <c r="I14" s="291"/>
      <c r="J14" s="291"/>
      <c r="K14" s="291"/>
      <c r="L14" s="291"/>
      <c r="M14" s="291"/>
    </row>
    <row r="15" spans="1:19" s="31" customFormat="1" ht="90" customHeight="1" x14ac:dyDescent="0.2">
      <c r="A15" s="286" t="s">
        <v>67</v>
      </c>
      <c r="B15" s="286" t="s">
        <v>19</v>
      </c>
      <c r="C15" s="286" t="s">
        <v>5</v>
      </c>
      <c r="D15" s="290" t="s">
        <v>840</v>
      </c>
      <c r="E15" s="290" t="s">
        <v>839</v>
      </c>
      <c r="F15" s="290" t="s">
        <v>25</v>
      </c>
      <c r="G15" s="290"/>
      <c r="H15" s="290" t="s">
        <v>235</v>
      </c>
      <c r="I15" s="290"/>
      <c r="J15" s="290" t="s">
        <v>26</v>
      </c>
      <c r="K15" s="290"/>
      <c r="L15" s="290" t="s">
        <v>884</v>
      </c>
      <c r="M15" s="290"/>
    </row>
    <row r="16" spans="1:19" s="31" customFormat="1" ht="43.5" customHeight="1" x14ac:dyDescent="0.2">
      <c r="A16" s="286"/>
      <c r="B16" s="286"/>
      <c r="C16" s="286"/>
      <c r="D16" s="290"/>
      <c r="E16" s="290"/>
      <c r="F16" s="32" t="s">
        <v>237</v>
      </c>
      <c r="G16" s="32" t="s">
        <v>236</v>
      </c>
      <c r="H16" s="32" t="s">
        <v>238</v>
      </c>
      <c r="I16" s="32" t="s">
        <v>239</v>
      </c>
      <c r="J16" s="32" t="s">
        <v>238</v>
      </c>
      <c r="K16" s="32" t="s">
        <v>239</v>
      </c>
      <c r="L16" s="32" t="s">
        <v>238</v>
      </c>
      <c r="M16" s="32" t="s">
        <v>239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92" t="s">
        <v>154</v>
      </c>
      <c r="B20" s="293"/>
      <c r="C20" s="294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9" t="s">
        <v>867</v>
      </c>
      <c r="B21" s="289"/>
      <c r="C21" s="289"/>
      <c r="D21" s="289"/>
      <c r="E21" s="289"/>
      <c r="F21" s="289"/>
      <c r="G21" s="289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861</v>
      </c>
    </row>
    <row r="2" spans="1:8" ht="18.75" x14ac:dyDescent="0.25">
      <c r="H2" s="45" t="s">
        <v>0</v>
      </c>
    </row>
    <row r="3" spans="1:8" ht="18.75" x14ac:dyDescent="0.3">
      <c r="H3" s="25" t="s">
        <v>872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14" t="s">
        <v>903</v>
      </c>
      <c r="B6" s="314"/>
      <c r="C6" s="314"/>
      <c r="D6" s="314"/>
      <c r="E6" s="314"/>
      <c r="F6" s="314"/>
      <c r="G6" s="314"/>
      <c r="H6" s="314"/>
    </row>
    <row r="7" spans="1:8" ht="41.25" customHeight="1" x14ac:dyDescent="0.25">
      <c r="A7" s="314"/>
      <c r="B7" s="314"/>
      <c r="C7" s="314"/>
      <c r="D7" s="314"/>
      <c r="E7" s="314"/>
      <c r="F7" s="314"/>
      <c r="G7" s="314"/>
      <c r="H7" s="314"/>
    </row>
    <row r="9" spans="1:8" ht="18.75" x14ac:dyDescent="0.25">
      <c r="A9" s="315" t="s">
        <v>241</v>
      </c>
      <c r="B9" s="315"/>
    </row>
    <row r="10" spans="1:8" x14ac:dyDescent="0.25">
      <c r="B10" s="46" t="s">
        <v>153</v>
      </c>
    </row>
    <row r="11" spans="1:8" ht="18.75" x14ac:dyDescent="0.25">
      <c r="B11" s="47" t="s">
        <v>242</v>
      </c>
    </row>
    <row r="12" spans="1:8" ht="18.75" x14ac:dyDescent="0.25">
      <c r="A12" s="316" t="s">
        <v>243</v>
      </c>
      <c r="B12" s="316"/>
    </row>
    <row r="13" spans="1:8" ht="18.75" x14ac:dyDescent="0.25">
      <c r="B13" s="47"/>
    </row>
    <row r="14" spans="1:8" ht="18.75" x14ac:dyDescent="0.25">
      <c r="A14" s="317" t="s">
        <v>871</v>
      </c>
      <c r="B14" s="317"/>
    </row>
    <row r="15" spans="1:8" x14ac:dyDescent="0.25">
      <c r="A15" s="318" t="s">
        <v>244</v>
      </c>
      <c r="B15" s="318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12" t="s">
        <v>245</v>
      </c>
      <c r="B18" s="312"/>
      <c r="C18" s="312"/>
      <c r="D18" s="312"/>
      <c r="E18" s="312"/>
      <c r="F18" s="312"/>
      <c r="G18" s="312"/>
      <c r="H18" s="312"/>
    </row>
    <row r="19" spans="1:9" ht="63" customHeight="1" x14ac:dyDescent="0.25">
      <c r="A19" s="310" t="s">
        <v>157</v>
      </c>
      <c r="B19" s="319" t="s">
        <v>158</v>
      </c>
      <c r="C19" s="321" t="s">
        <v>246</v>
      </c>
      <c r="D19" s="296" t="s">
        <v>824</v>
      </c>
      <c r="E19" s="297"/>
      <c r="F19" s="298" t="s">
        <v>841</v>
      </c>
      <c r="G19" s="297"/>
      <c r="H19" s="299" t="s">
        <v>7</v>
      </c>
    </row>
    <row r="20" spans="1:9" ht="38.25" x14ac:dyDescent="0.25">
      <c r="A20" s="311"/>
      <c r="B20" s="320"/>
      <c r="C20" s="322"/>
      <c r="D20" s="185" t="s">
        <v>828</v>
      </c>
      <c r="E20" s="186" t="s">
        <v>10</v>
      </c>
      <c r="F20" s="186" t="s">
        <v>829</v>
      </c>
      <c r="G20" s="185" t="s">
        <v>827</v>
      </c>
      <c r="H20" s="300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825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04" t="s">
        <v>247</v>
      </c>
      <c r="B22" s="305"/>
      <c r="C22" s="305"/>
      <c r="D22" s="305"/>
      <c r="E22" s="305"/>
      <c r="F22" s="305"/>
      <c r="G22" s="305"/>
      <c r="H22" s="306"/>
      <c r="I22" s="44"/>
    </row>
    <row r="23" spans="1:9" s="49" customFormat="1" x14ac:dyDescent="0.25">
      <c r="A23" s="50" t="s">
        <v>159</v>
      </c>
      <c r="B23" s="51" t="s">
        <v>248</v>
      </c>
      <c r="C23" s="52" t="s">
        <v>901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160</v>
      </c>
      <c r="B24" s="57" t="s">
        <v>249</v>
      </c>
      <c r="C24" s="58" t="s">
        <v>901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162</v>
      </c>
      <c r="B25" s="62" t="s">
        <v>250</v>
      </c>
      <c r="C25" s="58" t="s">
        <v>901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175</v>
      </c>
      <c r="B26" s="62" t="s">
        <v>251</v>
      </c>
      <c r="C26" s="58" t="s">
        <v>901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176</v>
      </c>
      <c r="B27" s="62" t="s">
        <v>252</v>
      </c>
      <c r="C27" s="58" t="s">
        <v>901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178</v>
      </c>
      <c r="B28" s="57" t="s">
        <v>253</v>
      </c>
      <c r="C28" s="58" t="s">
        <v>901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201</v>
      </c>
      <c r="B29" s="57" t="s">
        <v>254</v>
      </c>
      <c r="C29" s="58" t="s">
        <v>901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202</v>
      </c>
      <c r="B30" s="57" t="s">
        <v>255</v>
      </c>
      <c r="C30" s="58" t="s">
        <v>901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256</v>
      </c>
      <c r="B31" s="57" t="s">
        <v>257</v>
      </c>
      <c r="C31" s="58" t="s">
        <v>901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258</v>
      </c>
      <c r="B32" s="57" t="s">
        <v>259</v>
      </c>
      <c r="C32" s="58" t="s">
        <v>901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260</v>
      </c>
      <c r="B33" s="57" t="s">
        <v>261</v>
      </c>
      <c r="C33" s="58" t="s">
        <v>901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262</v>
      </c>
      <c r="B34" s="62" t="s">
        <v>263</v>
      </c>
      <c r="C34" s="58" t="s">
        <v>901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264</v>
      </c>
      <c r="B35" s="63" t="s">
        <v>173</v>
      </c>
      <c r="C35" s="58" t="s">
        <v>901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265</v>
      </c>
      <c r="B36" s="63" t="s">
        <v>174</v>
      </c>
      <c r="C36" s="58" t="s">
        <v>901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266</v>
      </c>
      <c r="B37" s="57" t="s">
        <v>267</v>
      </c>
      <c r="C37" s="58" t="s">
        <v>901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206</v>
      </c>
      <c r="B38" s="51" t="s">
        <v>268</v>
      </c>
      <c r="C38" s="58" t="s">
        <v>901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208</v>
      </c>
      <c r="B39" s="57" t="s">
        <v>249</v>
      </c>
      <c r="C39" s="58" t="s">
        <v>901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269</v>
      </c>
      <c r="B40" s="64" t="s">
        <v>250</v>
      </c>
      <c r="C40" s="58" t="s">
        <v>901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270</v>
      </c>
      <c r="B41" s="64" t="s">
        <v>251</v>
      </c>
      <c r="C41" s="58" t="s">
        <v>901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271</v>
      </c>
      <c r="B42" s="64" t="s">
        <v>252</v>
      </c>
      <c r="C42" s="58" t="s">
        <v>901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210</v>
      </c>
      <c r="B43" s="57" t="s">
        <v>253</v>
      </c>
      <c r="C43" s="58" t="s">
        <v>901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212</v>
      </c>
      <c r="B44" s="57" t="s">
        <v>254</v>
      </c>
      <c r="C44" s="58" t="s">
        <v>901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213</v>
      </c>
      <c r="B45" s="57" t="s">
        <v>255</v>
      </c>
      <c r="C45" s="58" t="s">
        <v>901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215</v>
      </c>
      <c r="B46" s="57" t="s">
        <v>257</v>
      </c>
      <c r="C46" s="58" t="s">
        <v>901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225</v>
      </c>
      <c r="B47" s="57" t="s">
        <v>259</v>
      </c>
      <c r="C47" s="58" t="s">
        <v>901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227</v>
      </c>
      <c r="B48" s="57" t="s">
        <v>261</v>
      </c>
      <c r="C48" s="58" t="s">
        <v>901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272</v>
      </c>
      <c r="B49" s="62" t="s">
        <v>263</v>
      </c>
      <c r="C49" s="58" t="s">
        <v>901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273</v>
      </c>
      <c r="B50" s="64" t="s">
        <v>173</v>
      </c>
      <c r="C50" s="58" t="s">
        <v>901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274</v>
      </c>
      <c r="B51" s="64" t="s">
        <v>174</v>
      </c>
      <c r="C51" s="58" t="s">
        <v>901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275</v>
      </c>
      <c r="B52" s="57" t="s">
        <v>267</v>
      </c>
      <c r="C52" s="58" t="s">
        <v>901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276</v>
      </c>
      <c r="B53" s="65" t="s">
        <v>277</v>
      </c>
      <c r="C53" s="58" t="s">
        <v>901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269</v>
      </c>
      <c r="B54" s="64" t="s">
        <v>278</v>
      </c>
      <c r="C54" s="58" t="s">
        <v>901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270</v>
      </c>
      <c r="B55" s="63" t="s">
        <v>279</v>
      </c>
      <c r="C55" s="58" t="s">
        <v>901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280</v>
      </c>
      <c r="B56" s="66" t="s">
        <v>281</v>
      </c>
      <c r="C56" s="58" t="s">
        <v>901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282</v>
      </c>
      <c r="B57" s="67" t="s">
        <v>283</v>
      </c>
      <c r="C57" s="58" t="s">
        <v>901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284</v>
      </c>
      <c r="B58" s="67" t="s">
        <v>285</v>
      </c>
      <c r="C58" s="58" t="s">
        <v>901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286</v>
      </c>
      <c r="B59" s="66" t="s">
        <v>287</v>
      </c>
      <c r="C59" s="58" t="s">
        <v>901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271</v>
      </c>
      <c r="B60" s="63" t="s">
        <v>288</v>
      </c>
      <c r="C60" s="58" t="s">
        <v>901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289</v>
      </c>
      <c r="B61" s="63" t="s">
        <v>290</v>
      </c>
      <c r="C61" s="58" t="s">
        <v>901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291</v>
      </c>
      <c r="B62" s="65" t="s">
        <v>292</v>
      </c>
      <c r="C62" s="58" t="s">
        <v>901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293</v>
      </c>
      <c r="B63" s="64" t="s">
        <v>294</v>
      </c>
      <c r="C63" s="58" t="s">
        <v>901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295</v>
      </c>
      <c r="B64" s="64" t="s">
        <v>296</v>
      </c>
      <c r="C64" s="58" t="s">
        <v>901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297</v>
      </c>
      <c r="B65" s="63" t="s">
        <v>298</v>
      </c>
      <c r="C65" s="58" t="s">
        <v>901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299</v>
      </c>
      <c r="B66" s="63" t="s">
        <v>300</v>
      </c>
      <c r="C66" s="58" t="s">
        <v>901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301</v>
      </c>
      <c r="B67" s="63" t="s">
        <v>302</v>
      </c>
      <c r="C67" s="58" t="s">
        <v>901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303</v>
      </c>
      <c r="B68" s="65" t="s">
        <v>304</v>
      </c>
      <c r="C68" s="58" t="s">
        <v>901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305</v>
      </c>
      <c r="B69" s="65" t="s">
        <v>306</v>
      </c>
      <c r="C69" s="58" t="s">
        <v>901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307</v>
      </c>
      <c r="B70" s="65" t="s">
        <v>308</v>
      </c>
      <c r="C70" s="58" t="s">
        <v>901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217</v>
      </c>
      <c r="B71" s="63" t="s">
        <v>309</v>
      </c>
      <c r="C71" s="58" t="s">
        <v>901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221</v>
      </c>
      <c r="B72" s="63" t="s">
        <v>310</v>
      </c>
      <c r="C72" s="58" t="s">
        <v>901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311</v>
      </c>
      <c r="B73" s="65" t="s">
        <v>312</v>
      </c>
      <c r="C73" s="58" t="s">
        <v>901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313</v>
      </c>
      <c r="B74" s="63" t="s">
        <v>314</v>
      </c>
      <c r="C74" s="58" t="s">
        <v>901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315</v>
      </c>
      <c r="B75" s="63" t="s">
        <v>316</v>
      </c>
      <c r="C75" s="58" t="s">
        <v>901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317</v>
      </c>
      <c r="B76" s="69" t="s">
        <v>318</v>
      </c>
      <c r="C76" s="70" t="s">
        <v>901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319</v>
      </c>
      <c r="B77" s="72" t="s">
        <v>320</v>
      </c>
      <c r="C77" s="52" t="s">
        <v>901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321</v>
      </c>
      <c r="B78" s="63" t="s">
        <v>322</v>
      </c>
      <c r="C78" s="58" t="s">
        <v>901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323</v>
      </c>
      <c r="B79" s="63" t="s">
        <v>324</v>
      </c>
      <c r="C79" s="58" t="s">
        <v>901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325</v>
      </c>
      <c r="B80" s="74" t="s">
        <v>326</v>
      </c>
      <c r="C80" s="75" t="s">
        <v>901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327</v>
      </c>
      <c r="B81" s="51" t="s">
        <v>328</v>
      </c>
      <c r="C81" s="78" t="s">
        <v>901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329</v>
      </c>
      <c r="B82" s="57" t="s">
        <v>249</v>
      </c>
      <c r="C82" s="58" t="s">
        <v>901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330</v>
      </c>
      <c r="B83" s="64" t="s">
        <v>250</v>
      </c>
      <c r="C83" s="58" t="s">
        <v>901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331</v>
      </c>
      <c r="B84" s="64" t="s">
        <v>251</v>
      </c>
      <c r="C84" s="58" t="s">
        <v>901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332</v>
      </c>
      <c r="B85" s="64" t="s">
        <v>252</v>
      </c>
      <c r="C85" s="58" t="s">
        <v>901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333</v>
      </c>
      <c r="B86" s="57" t="s">
        <v>253</v>
      </c>
      <c r="C86" s="58" t="s">
        <v>901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334</v>
      </c>
      <c r="B87" s="57" t="s">
        <v>254</v>
      </c>
      <c r="C87" s="58" t="s">
        <v>901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335</v>
      </c>
      <c r="B88" s="57" t="s">
        <v>255</v>
      </c>
      <c r="C88" s="58" t="s">
        <v>901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336</v>
      </c>
      <c r="B89" s="57" t="s">
        <v>257</v>
      </c>
      <c r="C89" s="58" t="s">
        <v>901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337</v>
      </c>
      <c r="B90" s="57" t="s">
        <v>259</v>
      </c>
      <c r="C90" s="58" t="s">
        <v>901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338</v>
      </c>
      <c r="B91" s="57" t="s">
        <v>261</v>
      </c>
      <c r="C91" s="58" t="s">
        <v>901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339</v>
      </c>
      <c r="B92" s="62" t="s">
        <v>263</v>
      </c>
      <c r="C92" s="58" t="s">
        <v>901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340</v>
      </c>
      <c r="B93" s="64" t="s">
        <v>173</v>
      </c>
      <c r="C93" s="58" t="s">
        <v>901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341</v>
      </c>
      <c r="B94" s="63" t="s">
        <v>174</v>
      </c>
      <c r="C94" s="58" t="s">
        <v>901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342</v>
      </c>
      <c r="B95" s="57" t="s">
        <v>267</v>
      </c>
      <c r="C95" s="58" t="s">
        <v>901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343</v>
      </c>
      <c r="B96" s="80" t="s">
        <v>344</v>
      </c>
      <c r="C96" s="58" t="s">
        <v>901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345</v>
      </c>
      <c r="C97" s="58" t="s">
        <v>901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346</v>
      </c>
      <c r="B98" s="64" t="s">
        <v>347</v>
      </c>
      <c r="C98" s="58" t="s">
        <v>901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348</v>
      </c>
      <c r="B99" s="64" t="s">
        <v>349</v>
      </c>
      <c r="C99" s="58" t="s">
        <v>901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350</v>
      </c>
      <c r="B100" s="64" t="s">
        <v>351</v>
      </c>
      <c r="C100" s="58" t="s">
        <v>901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352</v>
      </c>
      <c r="B101" s="66" t="s">
        <v>353</v>
      </c>
      <c r="C101" s="58" t="s">
        <v>901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354</v>
      </c>
      <c r="B102" s="63" t="s">
        <v>355</v>
      </c>
      <c r="C102" s="58" t="s">
        <v>901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312</v>
      </c>
      <c r="C103" s="58" t="s">
        <v>901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356</v>
      </c>
      <c r="B104" s="63" t="s">
        <v>357</v>
      </c>
      <c r="C104" s="58" t="s">
        <v>901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358</v>
      </c>
      <c r="B105" s="63" t="s">
        <v>359</v>
      </c>
      <c r="C105" s="58" t="s">
        <v>901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360</v>
      </c>
      <c r="B106" s="63" t="s">
        <v>361</v>
      </c>
      <c r="C106" s="58" t="s">
        <v>901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362</v>
      </c>
      <c r="B107" s="66" t="s">
        <v>363</v>
      </c>
      <c r="C107" s="58" t="s">
        <v>901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364</v>
      </c>
      <c r="B108" s="63" t="s">
        <v>365</v>
      </c>
      <c r="C108" s="58" t="s">
        <v>901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366</v>
      </c>
      <c r="B109" s="80" t="s">
        <v>367</v>
      </c>
      <c r="C109" s="58" t="s">
        <v>901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368</v>
      </c>
      <c r="C110" s="58" t="s">
        <v>901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369</v>
      </c>
      <c r="B111" s="64" t="s">
        <v>250</v>
      </c>
      <c r="C111" s="58" t="s">
        <v>901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370</v>
      </c>
      <c r="B112" s="64" t="s">
        <v>251</v>
      </c>
      <c r="C112" s="58" t="s">
        <v>901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371</v>
      </c>
      <c r="B113" s="64" t="s">
        <v>252</v>
      </c>
      <c r="C113" s="58" t="s">
        <v>901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253</v>
      </c>
      <c r="C114" s="58" t="s">
        <v>901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254</v>
      </c>
      <c r="C115" s="58" t="s">
        <v>901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255</v>
      </c>
      <c r="C116" s="58" t="s">
        <v>901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372</v>
      </c>
      <c r="B117" s="57" t="s">
        <v>257</v>
      </c>
      <c r="C117" s="58" t="s">
        <v>901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373</v>
      </c>
      <c r="B118" s="57" t="s">
        <v>259</v>
      </c>
      <c r="C118" s="58" t="s">
        <v>901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374</v>
      </c>
      <c r="B119" s="57" t="s">
        <v>261</v>
      </c>
      <c r="C119" s="58" t="s">
        <v>901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375</v>
      </c>
      <c r="B120" s="62" t="s">
        <v>263</v>
      </c>
      <c r="C120" s="58" t="s">
        <v>901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376</v>
      </c>
      <c r="B121" s="63" t="s">
        <v>173</v>
      </c>
      <c r="C121" s="58" t="s">
        <v>901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377</v>
      </c>
      <c r="B122" s="63" t="s">
        <v>174</v>
      </c>
      <c r="C122" s="58" t="s">
        <v>901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378</v>
      </c>
      <c r="B123" s="57" t="s">
        <v>267</v>
      </c>
      <c r="C123" s="58" t="s">
        <v>901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379</v>
      </c>
      <c r="B124" s="80" t="s">
        <v>380</v>
      </c>
      <c r="C124" s="58" t="s">
        <v>901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249</v>
      </c>
      <c r="C125" s="58" t="s">
        <v>901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381</v>
      </c>
      <c r="B126" s="64" t="s">
        <v>250</v>
      </c>
      <c r="C126" s="58" t="s">
        <v>901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382</v>
      </c>
      <c r="B127" s="64" t="s">
        <v>251</v>
      </c>
      <c r="C127" s="58" t="s">
        <v>901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383</v>
      </c>
      <c r="B128" s="64" t="s">
        <v>252</v>
      </c>
      <c r="C128" s="58" t="s">
        <v>901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384</v>
      </c>
      <c r="C129" s="58" t="s">
        <v>901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385</v>
      </c>
      <c r="C130" s="58" t="s">
        <v>901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386</v>
      </c>
      <c r="C131" s="58" t="s">
        <v>901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387</v>
      </c>
      <c r="B132" s="65" t="s">
        <v>388</v>
      </c>
      <c r="C132" s="58" t="s">
        <v>901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389</v>
      </c>
      <c r="B133" s="65" t="s">
        <v>390</v>
      </c>
      <c r="C133" s="58" t="s">
        <v>901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391</v>
      </c>
      <c r="B134" s="65" t="s">
        <v>392</v>
      </c>
      <c r="C134" s="58" t="s">
        <v>901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393</v>
      </c>
      <c r="B135" s="65" t="s">
        <v>263</v>
      </c>
      <c r="C135" s="58" t="s">
        <v>901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394</v>
      </c>
      <c r="B136" s="63" t="s">
        <v>395</v>
      </c>
      <c r="C136" s="58" t="s">
        <v>901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396</v>
      </c>
      <c r="B137" s="63" t="s">
        <v>174</v>
      </c>
      <c r="C137" s="58" t="s">
        <v>901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397</v>
      </c>
      <c r="B138" s="65" t="s">
        <v>398</v>
      </c>
      <c r="C138" s="58" t="s">
        <v>901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399</v>
      </c>
      <c r="B139" s="80" t="s">
        <v>400</v>
      </c>
      <c r="C139" s="58" t="s">
        <v>901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249</v>
      </c>
      <c r="C140" s="58" t="s">
        <v>901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401</v>
      </c>
      <c r="B141" s="64" t="s">
        <v>250</v>
      </c>
      <c r="C141" s="58" t="s">
        <v>901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402</v>
      </c>
      <c r="B142" s="64" t="s">
        <v>251</v>
      </c>
      <c r="C142" s="58" t="s">
        <v>901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403</v>
      </c>
      <c r="B143" s="64" t="s">
        <v>252</v>
      </c>
      <c r="C143" s="58" t="s">
        <v>901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253</v>
      </c>
      <c r="C144" s="58" t="s">
        <v>901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254</v>
      </c>
      <c r="C145" s="58" t="s">
        <v>901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255</v>
      </c>
      <c r="C146" s="58" t="s">
        <v>901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404</v>
      </c>
      <c r="B147" s="62" t="s">
        <v>257</v>
      </c>
      <c r="C147" s="58" t="s">
        <v>901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405</v>
      </c>
      <c r="B148" s="57" t="s">
        <v>259</v>
      </c>
      <c r="C148" s="58" t="s">
        <v>901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406</v>
      </c>
      <c r="B149" s="57" t="s">
        <v>261</v>
      </c>
      <c r="C149" s="58" t="s">
        <v>901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407</v>
      </c>
      <c r="B150" s="62" t="s">
        <v>263</v>
      </c>
      <c r="C150" s="58" t="s">
        <v>901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408</v>
      </c>
      <c r="B151" s="63" t="s">
        <v>173</v>
      </c>
      <c r="C151" s="58" t="s">
        <v>901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409</v>
      </c>
      <c r="B152" s="63" t="s">
        <v>174</v>
      </c>
      <c r="C152" s="58" t="s">
        <v>901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410</v>
      </c>
      <c r="B153" s="57" t="s">
        <v>267</v>
      </c>
      <c r="C153" s="58" t="s">
        <v>901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411</v>
      </c>
      <c r="B154" s="80" t="s">
        <v>412</v>
      </c>
      <c r="C154" s="58" t="s">
        <v>901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413</v>
      </c>
      <c r="C155" s="58" t="s">
        <v>901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414</v>
      </c>
      <c r="C156" s="58" t="s">
        <v>901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415</v>
      </c>
      <c r="C157" s="58" t="s">
        <v>901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416</v>
      </c>
      <c r="C158" s="75" t="s">
        <v>901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417</v>
      </c>
      <c r="B159" s="51" t="s">
        <v>320</v>
      </c>
      <c r="C159" s="52" t="s">
        <v>418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419</v>
      </c>
      <c r="C160" s="58" t="s">
        <v>901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420</v>
      </c>
      <c r="C161" s="58" t="s">
        <v>901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421</v>
      </c>
      <c r="B162" s="64" t="s">
        <v>422</v>
      </c>
      <c r="C162" s="58" t="s">
        <v>901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423</v>
      </c>
      <c r="C163" s="58" t="s">
        <v>901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424</v>
      </c>
      <c r="B164" s="64" t="s">
        <v>425</v>
      </c>
      <c r="C164" s="58" t="s">
        <v>901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426</v>
      </c>
      <c r="C165" s="75" t="s">
        <v>418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04" t="s">
        <v>427</v>
      </c>
      <c r="B166" s="305"/>
      <c r="C166" s="305"/>
      <c r="D166" s="305"/>
      <c r="E166" s="305"/>
      <c r="F166" s="305"/>
      <c r="G166" s="305"/>
      <c r="H166" s="306"/>
      <c r="I166" s="44"/>
    </row>
    <row r="167" spans="1:9" s="49" customFormat="1" x14ac:dyDescent="0.25">
      <c r="A167" s="77" t="s">
        <v>428</v>
      </c>
      <c r="B167" s="82" t="s">
        <v>429</v>
      </c>
      <c r="C167" s="78" t="s">
        <v>901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249</v>
      </c>
      <c r="C168" s="58" t="s">
        <v>901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430</v>
      </c>
      <c r="B169" s="64" t="s">
        <v>250</v>
      </c>
      <c r="C169" s="58" t="s">
        <v>901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431</v>
      </c>
      <c r="B170" s="64" t="s">
        <v>251</v>
      </c>
      <c r="C170" s="58" t="s">
        <v>901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432</v>
      </c>
      <c r="B171" s="64" t="s">
        <v>252</v>
      </c>
      <c r="C171" s="58" t="s">
        <v>901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253</v>
      </c>
      <c r="C172" s="58" t="s">
        <v>901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254</v>
      </c>
      <c r="C173" s="58" t="s">
        <v>901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255</v>
      </c>
      <c r="C174" s="58" t="s">
        <v>901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433</v>
      </c>
      <c r="B175" s="57" t="s">
        <v>257</v>
      </c>
      <c r="C175" s="58" t="s">
        <v>901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434</v>
      </c>
      <c r="B176" s="57" t="s">
        <v>259</v>
      </c>
      <c r="C176" s="58" t="s">
        <v>901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435</v>
      </c>
      <c r="B177" s="57" t="s">
        <v>261</v>
      </c>
      <c r="C177" s="58" t="s">
        <v>901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436</v>
      </c>
      <c r="B178" s="62" t="s">
        <v>263</v>
      </c>
      <c r="C178" s="58" t="s">
        <v>901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437</v>
      </c>
      <c r="B179" s="63" t="s">
        <v>173</v>
      </c>
      <c r="C179" s="58" t="s">
        <v>901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438</v>
      </c>
      <c r="B180" s="63" t="s">
        <v>174</v>
      </c>
      <c r="C180" s="58" t="s">
        <v>901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439</v>
      </c>
      <c r="B181" s="65" t="s">
        <v>440</v>
      </c>
      <c r="C181" s="58" t="s">
        <v>901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441</v>
      </c>
      <c r="B182" s="64" t="s">
        <v>442</v>
      </c>
      <c r="C182" s="58" t="s">
        <v>901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443</v>
      </c>
      <c r="B183" s="64" t="s">
        <v>444</v>
      </c>
      <c r="C183" s="58" t="s">
        <v>901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445</v>
      </c>
      <c r="B184" s="57" t="s">
        <v>267</v>
      </c>
      <c r="C184" s="58" t="s">
        <v>901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446</v>
      </c>
      <c r="B185" s="80" t="s">
        <v>447</v>
      </c>
      <c r="C185" s="58" t="s">
        <v>901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448</v>
      </c>
      <c r="B186" s="65" t="s">
        <v>449</v>
      </c>
      <c r="C186" s="58" t="s">
        <v>901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450</v>
      </c>
      <c r="B187" s="65" t="s">
        <v>451</v>
      </c>
      <c r="C187" s="58" t="s">
        <v>901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452</v>
      </c>
      <c r="B188" s="64" t="s">
        <v>453</v>
      </c>
      <c r="C188" s="58" t="s">
        <v>901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454</v>
      </c>
      <c r="B189" s="64" t="s">
        <v>455</v>
      </c>
      <c r="C189" s="58" t="s">
        <v>901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456</v>
      </c>
      <c r="B190" s="64" t="s">
        <v>457</v>
      </c>
      <c r="C190" s="58" t="s">
        <v>901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458</v>
      </c>
      <c r="B191" s="65" t="s">
        <v>459</v>
      </c>
      <c r="C191" s="58" t="s">
        <v>901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460</v>
      </c>
      <c r="B192" s="65" t="s">
        <v>461</v>
      </c>
      <c r="C192" s="58" t="s">
        <v>901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462</v>
      </c>
      <c r="B193" s="65" t="s">
        <v>463</v>
      </c>
      <c r="C193" s="58" t="s">
        <v>901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464</v>
      </c>
      <c r="B194" s="65" t="s">
        <v>465</v>
      </c>
      <c r="C194" s="58" t="s">
        <v>901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466</v>
      </c>
      <c r="B195" s="65" t="s">
        <v>467</v>
      </c>
      <c r="C195" s="58" t="s">
        <v>901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468</v>
      </c>
      <c r="B196" s="65" t="s">
        <v>469</v>
      </c>
      <c r="C196" s="58" t="s">
        <v>901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470</v>
      </c>
      <c r="B197" s="64" t="s">
        <v>471</v>
      </c>
      <c r="C197" s="58" t="s">
        <v>901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472</v>
      </c>
      <c r="B198" s="65" t="s">
        <v>473</v>
      </c>
      <c r="C198" s="58" t="s">
        <v>901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474</v>
      </c>
      <c r="B199" s="65" t="s">
        <v>475</v>
      </c>
      <c r="C199" s="58" t="s">
        <v>901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476</v>
      </c>
      <c r="B200" s="65" t="s">
        <v>477</v>
      </c>
      <c r="C200" s="58" t="s">
        <v>901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478</v>
      </c>
      <c r="B201" s="65" t="s">
        <v>479</v>
      </c>
      <c r="C201" s="58" t="s">
        <v>901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480</v>
      </c>
      <c r="B202" s="65" t="s">
        <v>481</v>
      </c>
      <c r="C202" s="58" t="s">
        <v>901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482</v>
      </c>
      <c r="B203" s="80" t="s">
        <v>483</v>
      </c>
      <c r="C203" s="58" t="s">
        <v>901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484</v>
      </c>
      <c r="B204" s="65" t="s">
        <v>485</v>
      </c>
      <c r="C204" s="58" t="s">
        <v>901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486</v>
      </c>
      <c r="B205" s="65" t="s">
        <v>487</v>
      </c>
      <c r="C205" s="58" t="s">
        <v>901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488</v>
      </c>
      <c r="B206" s="64" t="s">
        <v>489</v>
      </c>
      <c r="C206" s="58" t="s">
        <v>901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490</v>
      </c>
      <c r="B207" s="66" t="s">
        <v>218</v>
      </c>
      <c r="C207" s="58" t="s">
        <v>901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491</v>
      </c>
      <c r="B208" s="66" t="s">
        <v>222</v>
      </c>
      <c r="C208" s="58" t="s">
        <v>901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492</v>
      </c>
      <c r="B209" s="65" t="s">
        <v>493</v>
      </c>
      <c r="C209" s="58" t="s">
        <v>901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494</v>
      </c>
      <c r="B210" s="80" t="s">
        <v>495</v>
      </c>
      <c r="C210" s="58" t="s">
        <v>901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496</v>
      </c>
      <c r="B211" s="65" t="s">
        <v>497</v>
      </c>
      <c r="C211" s="58" t="s">
        <v>901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498</v>
      </c>
      <c r="B212" s="64" t="s">
        <v>499</v>
      </c>
      <c r="C212" s="58" t="s">
        <v>901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500</v>
      </c>
      <c r="B213" s="64" t="s">
        <v>501</v>
      </c>
      <c r="C213" s="58" t="s">
        <v>901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502</v>
      </c>
      <c r="B214" s="64" t="s">
        <v>503</v>
      </c>
      <c r="C214" s="58" t="s">
        <v>901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504</v>
      </c>
      <c r="B215" s="64" t="s">
        <v>505</v>
      </c>
      <c r="C215" s="58" t="s">
        <v>901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506</v>
      </c>
      <c r="B216" s="64" t="s">
        <v>507</v>
      </c>
      <c r="C216" s="58" t="s">
        <v>901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508</v>
      </c>
      <c r="B217" s="64" t="s">
        <v>509</v>
      </c>
      <c r="C217" s="58" t="s">
        <v>901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510</v>
      </c>
      <c r="B218" s="65" t="s">
        <v>511</v>
      </c>
      <c r="C218" s="58" t="s">
        <v>901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512</v>
      </c>
      <c r="B219" s="65" t="s">
        <v>513</v>
      </c>
      <c r="C219" s="58" t="s">
        <v>901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514</v>
      </c>
      <c r="B220" s="65" t="s">
        <v>320</v>
      </c>
      <c r="C220" s="58" t="s">
        <v>418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515</v>
      </c>
      <c r="B221" s="65" t="s">
        <v>516</v>
      </c>
      <c r="C221" s="58" t="s">
        <v>901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517</v>
      </c>
      <c r="B222" s="80" t="s">
        <v>518</v>
      </c>
      <c r="C222" s="58" t="s">
        <v>901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519</v>
      </c>
      <c r="B223" s="65" t="s">
        <v>520</v>
      </c>
      <c r="C223" s="58" t="s">
        <v>901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521</v>
      </c>
      <c r="B224" s="65" t="s">
        <v>522</v>
      </c>
      <c r="C224" s="58" t="s">
        <v>901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523</v>
      </c>
      <c r="B225" s="64" t="s">
        <v>524</v>
      </c>
      <c r="C225" s="58" t="s">
        <v>901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525</v>
      </c>
      <c r="B226" s="64" t="s">
        <v>526</v>
      </c>
      <c r="C226" s="58" t="s">
        <v>901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527</v>
      </c>
      <c r="B227" s="64" t="s">
        <v>528</v>
      </c>
      <c r="C227" s="58" t="s">
        <v>901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529</v>
      </c>
      <c r="B228" s="65" t="s">
        <v>530</v>
      </c>
      <c r="C228" s="58" t="s">
        <v>901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531</v>
      </c>
      <c r="B229" s="65" t="s">
        <v>532</v>
      </c>
      <c r="C229" s="58" t="s">
        <v>901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533</v>
      </c>
      <c r="B230" s="64" t="s">
        <v>534</v>
      </c>
      <c r="C230" s="58" t="s">
        <v>901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535</v>
      </c>
      <c r="B231" s="64" t="s">
        <v>536</v>
      </c>
      <c r="C231" s="58" t="s">
        <v>901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537</v>
      </c>
      <c r="B232" s="65" t="s">
        <v>538</v>
      </c>
      <c r="C232" s="58" t="s">
        <v>901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539</v>
      </c>
      <c r="B233" s="65" t="s">
        <v>540</v>
      </c>
      <c r="C233" s="58" t="s">
        <v>901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541</v>
      </c>
      <c r="B234" s="65" t="s">
        <v>542</v>
      </c>
      <c r="C234" s="58" t="s">
        <v>901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543</v>
      </c>
      <c r="B235" s="80" t="s">
        <v>544</v>
      </c>
      <c r="C235" s="58" t="s">
        <v>901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545</v>
      </c>
      <c r="B236" s="65" t="s">
        <v>546</v>
      </c>
      <c r="C236" s="58" t="s">
        <v>901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547</v>
      </c>
      <c r="B237" s="64" t="s">
        <v>524</v>
      </c>
      <c r="C237" s="58" t="s">
        <v>901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548</v>
      </c>
      <c r="B238" s="64" t="s">
        <v>526</v>
      </c>
      <c r="C238" s="58" t="s">
        <v>901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549</v>
      </c>
      <c r="B239" s="64" t="s">
        <v>528</v>
      </c>
      <c r="C239" s="58" t="s">
        <v>901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550</v>
      </c>
      <c r="B240" s="65" t="s">
        <v>415</v>
      </c>
      <c r="C240" s="58" t="s">
        <v>901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551</v>
      </c>
      <c r="B241" s="65" t="s">
        <v>552</v>
      </c>
      <c r="C241" s="58" t="s">
        <v>901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553</v>
      </c>
      <c r="B242" s="80" t="s">
        <v>554</v>
      </c>
      <c r="C242" s="58" t="s">
        <v>901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555</v>
      </c>
      <c r="B243" s="80" t="s">
        <v>556</v>
      </c>
      <c r="C243" s="58" t="s">
        <v>901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557</v>
      </c>
      <c r="B244" s="65" t="s">
        <v>558</v>
      </c>
      <c r="C244" s="58" t="s">
        <v>901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559</v>
      </c>
      <c r="B245" s="65" t="s">
        <v>560</v>
      </c>
      <c r="C245" s="58" t="s">
        <v>901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561</v>
      </c>
      <c r="B246" s="80" t="s">
        <v>562</v>
      </c>
      <c r="C246" s="58" t="s">
        <v>901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563</v>
      </c>
      <c r="B247" s="65" t="s">
        <v>564</v>
      </c>
      <c r="C247" s="58" t="s">
        <v>901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565</v>
      </c>
      <c r="B248" s="65" t="s">
        <v>566</v>
      </c>
      <c r="C248" s="58" t="s">
        <v>901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567</v>
      </c>
      <c r="B249" s="80" t="s">
        <v>568</v>
      </c>
      <c r="C249" s="58" t="s">
        <v>901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569</v>
      </c>
      <c r="B250" s="80" t="s">
        <v>570</v>
      </c>
      <c r="C250" s="58" t="s">
        <v>901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571</v>
      </c>
      <c r="B251" s="80" t="s">
        <v>572</v>
      </c>
      <c r="C251" s="58" t="s">
        <v>901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573</v>
      </c>
      <c r="B252" s="83" t="s">
        <v>574</v>
      </c>
      <c r="C252" s="70" t="s">
        <v>901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575</v>
      </c>
      <c r="B253" s="51" t="s">
        <v>320</v>
      </c>
      <c r="C253" s="52" t="s">
        <v>418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576</v>
      </c>
      <c r="B254" s="65" t="s">
        <v>577</v>
      </c>
      <c r="C254" s="58" t="s">
        <v>901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578</v>
      </c>
      <c r="B255" s="64" t="s">
        <v>579</v>
      </c>
      <c r="C255" s="58" t="s">
        <v>901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580</v>
      </c>
      <c r="B256" s="66" t="s">
        <v>581</v>
      </c>
      <c r="C256" s="58" t="s">
        <v>901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582</v>
      </c>
      <c r="B257" s="66" t="s">
        <v>583</v>
      </c>
      <c r="C257" s="58" t="s">
        <v>901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584</v>
      </c>
      <c r="B258" s="67" t="s">
        <v>581</v>
      </c>
      <c r="C258" s="58" t="s">
        <v>901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585</v>
      </c>
      <c r="B259" s="66" t="s">
        <v>251</v>
      </c>
      <c r="C259" s="58" t="s">
        <v>901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586</v>
      </c>
      <c r="B260" s="67" t="s">
        <v>581</v>
      </c>
      <c r="C260" s="58" t="s">
        <v>901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587</v>
      </c>
      <c r="B261" s="66" t="s">
        <v>252</v>
      </c>
      <c r="C261" s="58" t="s">
        <v>901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588</v>
      </c>
      <c r="B262" s="67" t="s">
        <v>581</v>
      </c>
      <c r="C262" s="58" t="s">
        <v>901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589</v>
      </c>
      <c r="B263" s="64" t="s">
        <v>590</v>
      </c>
      <c r="C263" s="58" t="s">
        <v>901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591</v>
      </c>
      <c r="B264" s="66" t="s">
        <v>581</v>
      </c>
      <c r="C264" s="58" t="s">
        <v>901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592</v>
      </c>
      <c r="B265" s="63" t="s">
        <v>166</v>
      </c>
      <c r="C265" s="58" t="s">
        <v>901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593</v>
      </c>
      <c r="B266" s="66" t="s">
        <v>581</v>
      </c>
      <c r="C266" s="58" t="s">
        <v>901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594</v>
      </c>
      <c r="B267" s="63" t="s">
        <v>595</v>
      </c>
      <c r="C267" s="58" t="s">
        <v>901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596</v>
      </c>
      <c r="B268" s="66" t="s">
        <v>581</v>
      </c>
      <c r="C268" s="58" t="s">
        <v>901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597</v>
      </c>
      <c r="B269" s="63" t="s">
        <v>598</v>
      </c>
      <c r="C269" s="58" t="s">
        <v>901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599</v>
      </c>
      <c r="B270" s="66" t="s">
        <v>581</v>
      </c>
      <c r="C270" s="58" t="s">
        <v>901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600</v>
      </c>
      <c r="B271" s="63" t="s">
        <v>168</v>
      </c>
      <c r="C271" s="58" t="s">
        <v>901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601</v>
      </c>
      <c r="B272" s="66" t="s">
        <v>581</v>
      </c>
      <c r="C272" s="58" t="s">
        <v>901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600</v>
      </c>
      <c r="B273" s="63" t="s">
        <v>602</v>
      </c>
      <c r="C273" s="58" t="s">
        <v>901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603</v>
      </c>
      <c r="B274" s="66" t="s">
        <v>581</v>
      </c>
      <c r="C274" s="58" t="s">
        <v>901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604</v>
      </c>
      <c r="B275" s="64" t="s">
        <v>605</v>
      </c>
      <c r="C275" s="58" t="s">
        <v>901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606</v>
      </c>
      <c r="B276" s="66" t="s">
        <v>581</v>
      </c>
      <c r="C276" s="58" t="s">
        <v>901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607</v>
      </c>
      <c r="B277" s="66" t="s">
        <v>173</v>
      </c>
      <c r="C277" s="58" t="s">
        <v>901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608</v>
      </c>
      <c r="B278" s="67" t="s">
        <v>581</v>
      </c>
      <c r="C278" s="58" t="s">
        <v>901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609</v>
      </c>
      <c r="B279" s="66" t="s">
        <v>174</v>
      </c>
      <c r="C279" s="58" t="s">
        <v>901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610</v>
      </c>
      <c r="B280" s="67" t="s">
        <v>581</v>
      </c>
      <c r="C280" s="58" t="s">
        <v>901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611</v>
      </c>
      <c r="B281" s="64" t="s">
        <v>612</v>
      </c>
      <c r="C281" s="58" t="s">
        <v>901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613</v>
      </c>
      <c r="B282" s="66" t="s">
        <v>581</v>
      </c>
      <c r="C282" s="58" t="s">
        <v>901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614</v>
      </c>
      <c r="B283" s="65" t="s">
        <v>615</v>
      </c>
      <c r="C283" s="58" t="s">
        <v>901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616</v>
      </c>
      <c r="B284" s="64" t="s">
        <v>617</v>
      </c>
      <c r="C284" s="58" t="s">
        <v>901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618</v>
      </c>
      <c r="B285" s="66" t="s">
        <v>581</v>
      </c>
      <c r="C285" s="58" t="s">
        <v>901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619</v>
      </c>
      <c r="B286" s="64" t="s">
        <v>620</v>
      </c>
      <c r="C286" s="58" t="s">
        <v>901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621</v>
      </c>
      <c r="B287" s="66" t="s">
        <v>453</v>
      </c>
      <c r="C287" s="58" t="s">
        <v>901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622</v>
      </c>
      <c r="B288" s="67" t="s">
        <v>581</v>
      </c>
      <c r="C288" s="58" t="s">
        <v>901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623</v>
      </c>
      <c r="B289" s="66" t="s">
        <v>624</v>
      </c>
      <c r="C289" s="58" t="s">
        <v>901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625</v>
      </c>
      <c r="B290" s="67" t="s">
        <v>581</v>
      </c>
      <c r="C290" s="58" t="s">
        <v>901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626</v>
      </c>
      <c r="B291" s="64" t="s">
        <v>627</v>
      </c>
      <c r="C291" s="58" t="s">
        <v>901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628</v>
      </c>
      <c r="B292" s="66" t="s">
        <v>581</v>
      </c>
      <c r="C292" s="58" t="s">
        <v>901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629</v>
      </c>
      <c r="B293" s="64" t="s">
        <v>630</v>
      </c>
      <c r="C293" s="58" t="s">
        <v>901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631</v>
      </c>
      <c r="B294" s="66" t="s">
        <v>581</v>
      </c>
      <c r="C294" s="58" t="s">
        <v>901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632</v>
      </c>
      <c r="B295" s="64" t="s">
        <v>633</v>
      </c>
      <c r="C295" s="58" t="s">
        <v>901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634</v>
      </c>
      <c r="B296" s="66" t="s">
        <v>581</v>
      </c>
      <c r="C296" s="58" t="s">
        <v>901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635</v>
      </c>
      <c r="B297" s="64" t="s">
        <v>636</v>
      </c>
      <c r="C297" s="58" t="s">
        <v>901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637</v>
      </c>
      <c r="B298" s="66" t="s">
        <v>581</v>
      </c>
      <c r="C298" s="58" t="s">
        <v>901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638</v>
      </c>
      <c r="B299" s="64" t="s">
        <v>639</v>
      </c>
      <c r="C299" s="58" t="s">
        <v>901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640</v>
      </c>
      <c r="B300" s="66" t="s">
        <v>581</v>
      </c>
      <c r="C300" s="58" t="s">
        <v>901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641</v>
      </c>
      <c r="B301" s="64" t="s">
        <v>642</v>
      </c>
      <c r="C301" s="58" t="s">
        <v>901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643</v>
      </c>
      <c r="B302" s="66" t="s">
        <v>581</v>
      </c>
      <c r="C302" s="58" t="s">
        <v>901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644</v>
      </c>
      <c r="B303" s="64" t="s">
        <v>645</v>
      </c>
      <c r="C303" s="58" t="s">
        <v>901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646</v>
      </c>
      <c r="B304" s="66" t="s">
        <v>581</v>
      </c>
      <c r="C304" s="58" t="s">
        <v>901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647</v>
      </c>
      <c r="B305" s="65" t="s">
        <v>648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649</v>
      </c>
      <c r="B306" s="64" t="s">
        <v>650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651</v>
      </c>
      <c r="B307" s="64" t="s">
        <v>652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653</v>
      </c>
      <c r="B308" s="64" t="s">
        <v>654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655</v>
      </c>
      <c r="B309" s="64" t="s">
        <v>656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657</v>
      </c>
      <c r="B310" s="63" t="s">
        <v>658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659</v>
      </c>
      <c r="B311" s="63" t="s">
        <v>660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661</v>
      </c>
      <c r="B312" s="63" t="s">
        <v>662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663</v>
      </c>
      <c r="B313" s="63" t="s">
        <v>664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665</v>
      </c>
      <c r="B314" s="63" t="s">
        <v>666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667</v>
      </c>
      <c r="B315" s="64" t="s">
        <v>668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669</v>
      </c>
      <c r="B316" s="84" t="s">
        <v>173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670</v>
      </c>
      <c r="B317" s="85" t="s">
        <v>174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04" t="s">
        <v>671</v>
      </c>
      <c r="B318" s="305"/>
      <c r="C318" s="305"/>
      <c r="D318" s="305"/>
      <c r="E318" s="305"/>
      <c r="F318" s="305"/>
      <c r="G318" s="305"/>
      <c r="H318" s="306"/>
      <c r="I318" s="44"/>
    </row>
    <row r="319" spans="1:9" ht="31.5" x14ac:dyDescent="0.25">
      <c r="A319" s="77" t="s">
        <v>672</v>
      </c>
      <c r="B319" s="82" t="s">
        <v>673</v>
      </c>
      <c r="C319" s="78" t="s">
        <v>418</v>
      </c>
      <c r="D319" s="201" t="s">
        <v>674</v>
      </c>
      <c r="E319" s="201" t="s">
        <v>674</v>
      </c>
      <c r="F319" s="201"/>
      <c r="G319" s="201" t="s">
        <v>674</v>
      </c>
      <c r="H319" s="202" t="s">
        <v>674</v>
      </c>
    </row>
    <row r="320" spans="1:9" x14ac:dyDescent="0.25">
      <c r="A320" s="56" t="s">
        <v>675</v>
      </c>
      <c r="B320" s="65" t="s">
        <v>676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677</v>
      </c>
      <c r="B321" s="65" t="s">
        <v>678</v>
      </c>
      <c r="C321" s="58" t="s">
        <v>679</v>
      </c>
      <c r="D321" s="59"/>
      <c r="E321" s="193"/>
      <c r="F321" s="193"/>
      <c r="G321" s="193"/>
      <c r="H321" s="192"/>
    </row>
    <row r="322" spans="1:8" x14ac:dyDescent="0.25">
      <c r="A322" s="56" t="s">
        <v>680</v>
      </c>
      <c r="B322" s="65" t="s">
        <v>681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682</v>
      </c>
      <c r="B323" s="65" t="s">
        <v>683</v>
      </c>
      <c r="C323" s="58" t="s">
        <v>679</v>
      </c>
      <c r="D323" s="59"/>
      <c r="E323" s="193"/>
      <c r="F323" s="193"/>
      <c r="G323" s="193"/>
      <c r="H323" s="192"/>
    </row>
    <row r="324" spans="1:8" x14ac:dyDescent="0.25">
      <c r="A324" s="56" t="s">
        <v>684</v>
      </c>
      <c r="B324" s="65" t="s">
        <v>685</v>
      </c>
      <c r="C324" s="58" t="s">
        <v>686</v>
      </c>
      <c r="D324" s="59"/>
      <c r="E324" s="193"/>
      <c r="F324" s="193"/>
      <c r="G324" s="193"/>
      <c r="H324" s="192"/>
    </row>
    <row r="325" spans="1:8" x14ac:dyDescent="0.25">
      <c r="A325" s="56" t="s">
        <v>687</v>
      </c>
      <c r="B325" s="65" t="s">
        <v>688</v>
      </c>
      <c r="C325" s="58" t="s">
        <v>418</v>
      </c>
      <c r="D325" s="203" t="s">
        <v>674</v>
      </c>
      <c r="E325" s="203" t="s">
        <v>674</v>
      </c>
      <c r="F325" s="203"/>
      <c r="G325" s="203" t="s">
        <v>674</v>
      </c>
      <c r="H325" s="204" t="s">
        <v>674</v>
      </c>
    </row>
    <row r="326" spans="1:8" x14ac:dyDescent="0.25">
      <c r="A326" s="56" t="s">
        <v>689</v>
      </c>
      <c r="B326" s="64" t="s">
        <v>690</v>
      </c>
      <c r="C326" s="58" t="s">
        <v>686</v>
      </c>
      <c r="D326" s="59"/>
      <c r="E326" s="193"/>
      <c r="F326" s="193"/>
      <c r="G326" s="193"/>
      <c r="H326" s="192"/>
    </row>
    <row r="327" spans="1:8" x14ac:dyDescent="0.25">
      <c r="A327" s="56" t="s">
        <v>691</v>
      </c>
      <c r="B327" s="64" t="s">
        <v>692</v>
      </c>
      <c r="C327" s="58" t="s">
        <v>693</v>
      </c>
      <c r="D327" s="59"/>
      <c r="E327" s="193"/>
      <c r="F327" s="193"/>
      <c r="G327" s="193"/>
      <c r="H327" s="192"/>
    </row>
    <row r="328" spans="1:8" x14ac:dyDescent="0.25">
      <c r="A328" s="56" t="s">
        <v>694</v>
      </c>
      <c r="B328" s="65" t="s">
        <v>695</v>
      </c>
      <c r="C328" s="58" t="s">
        <v>418</v>
      </c>
      <c r="D328" s="203" t="s">
        <v>674</v>
      </c>
      <c r="E328" s="203" t="s">
        <v>674</v>
      </c>
      <c r="F328" s="203"/>
      <c r="G328" s="203" t="s">
        <v>674</v>
      </c>
      <c r="H328" s="204" t="s">
        <v>674</v>
      </c>
    </row>
    <row r="329" spans="1:8" x14ac:dyDescent="0.25">
      <c r="A329" s="56" t="s">
        <v>696</v>
      </c>
      <c r="B329" s="64" t="s">
        <v>690</v>
      </c>
      <c r="C329" s="58" t="s">
        <v>686</v>
      </c>
      <c r="D329" s="59"/>
      <c r="E329" s="193"/>
      <c r="F329" s="193"/>
      <c r="G329" s="193"/>
      <c r="H329" s="192"/>
    </row>
    <row r="330" spans="1:8" x14ac:dyDescent="0.25">
      <c r="A330" s="56" t="s">
        <v>697</v>
      </c>
      <c r="B330" s="64" t="s">
        <v>698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699</v>
      </c>
      <c r="B331" s="64" t="s">
        <v>692</v>
      </c>
      <c r="C331" s="58" t="s">
        <v>693</v>
      </c>
      <c r="D331" s="59"/>
      <c r="E331" s="193"/>
      <c r="F331" s="193"/>
      <c r="G331" s="193"/>
      <c r="H331" s="192"/>
    </row>
    <row r="332" spans="1:8" x14ac:dyDescent="0.25">
      <c r="A332" s="56" t="s">
        <v>700</v>
      </c>
      <c r="B332" s="65" t="s">
        <v>701</v>
      </c>
      <c r="C332" s="58" t="s">
        <v>418</v>
      </c>
      <c r="D332" s="203" t="s">
        <v>674</v>
      </c>
      <c r="E332" s="203" t="s">
        <v>674</v>
      </c>
      <c r="F332" s="203"/>
      <c r="G332" s="203" t="s">
        <v>674</v>
      </c>
      <c r="H332" s="204" t="s">
        <v>674</v>
      </c>
    </row>
    <row r="333" spans="1:8" x14ac:dyDescent="0.25">
      <c r="A333" s="56" t="s">
        <v>702</v>
      </c>
      <c r="B333" s="64" t="s">
        <v>690</v>
      </c>
      <c r="C333" s="58" t="s">
        <v>686</v>
      </c>
      <c r="D333" s="59"/>
      <c r="E333" s="193"/>
      <c r="F333" s="193"/>
      <c r="G333" s="193"/>
      <c r="H333" s="192"/>
    </row>
    <row r="334" spans="1:8" x14ac:dyDescent="0.25">
      <c r="A334" s="56" t="s">
        <v>703</v>
      </c>
      <c r="B334" s="64" t="s">
        <v>692</v>
      </c>
      <c r="C334" s="58" t="s">
        <v>693</v>
      </c>
      <c r="D334" s="59"/>
      <c r="E334" s="193"/>
      <c r="F334" s="193"/>
      <c r="G334" s="193"/>
      <c r="H334" s="192"/>
    </row>
    <row r="335" spans="1:8" x14ac:dyDescent="0.25">
      <c r="A335" s="56" t="s">
        <v>704</v>
      </c>
      <c r="B335" s="65" t="s">
        <v>705</v>
      </c>
      <c r="C335" s="58" t="s">
        <v>418</v>
      </c>
      <c r="D335" s="203" t="s">
        <v>674</v>
      </c>
      <c r="E335" s="203" t="s">
        <v>674</v>
      </c>
      <c r="F335" s="203"/>
      <c r="G335" s="203" t="s">
        <v>674</v>
      </c>
      <c r="H335" s="204" t="s">
        <v>674</v>
      </c>
    </row>
    <row r="336" spans="1:8" x14ac:dyDescent="0.25">
      <c r="A336" s="56" t="s">
        <v>706</v>
      </c>
      <c r="B336" s="64" t="s">
        <v>690</v>
      </c>
      <c r="C336" s="58" t="s">
        <v>686</v>
      </c>
      <c r="D336" s="59"/>
      <c r="E336" s="193"/>
      <c r="F336" s="193"/>
      <c r="G336" s="193"/>
      <c r="H336" s="192"/>
    </row>
    <row r="337" spans="1:8" x14ac:dyDescent="0.25">
      <c r="A337" s="56" t="s">
        <v>707</v>
      </c>
      <c r="B337" s="64" t="s">
        <v>698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708</v>
      </c>
      <c r="B338" s="64" t="s">
        <v>692</v>
      </c>
      <c r="C338" s="58" t="s">
        <v>693</v>
      </c>
      <c r="D338" s="59"/>
      <c r="E338" s="193"/>
      <c r="F338" s="193"/>
      <c r="G338" s="193"/>
      <c r="H338" s="192"/>
    </row>
    <row r="339" spans="1:8" x14ac:dyDescent="0.25">
      <c r="A339" s="77" t="s">
        <v>709</v>
      </c>
      <c r="B339" s="82" t="s">
        <v>710</v>
      </c>
      <c r="C339" s="78" t="s">
        <v>418</v>
      </c>
      <c r="D339" s="203" t="s">
        <v>674</v>
      </c>
      <c r="E339" s="203" t="s">
        <v>674</v>
      </c>
      <c r="F339" s="201"/>
      <c r="G339" s="201" t="s">
        <v>674</v>
      </c>
      <c r="H339" s="202" t="s">
        <v>674</v>
      </c>
    </row>
    <row r="340" spans="1:8" x14ac:dyDescent="0.25">
      <c r="A340" s="56" t="s">
        <v>711</v>
      </c>
      <c r="B340" s="65" t="s">
        <v>712</v>
      </c>
      <c r="C340" s="58" t="s">
        <v>686</v>
      </c>
      <c r="D340" s="59"/>
      <c r="E340" s="193"/>
      <c r="F340" s="193"/>
      <c r="G340" s="193"/>
      <c r="H340" s="192"/>
    </row>
    <row r="341" spans="1:8" ht="31.5" x14ac:dyDescent="0.25">
      <c r="A341" s="56" t="s">
        <v>713</v>
      </c>
      <c r="B341" s="64" t="s">
        <v>714</v>
      </c>
      <c r="C341" s="58" t="s">
        <v>686</v>
      </c>
      <c r="D341" s="59"/>
      <c r="E341" s="193"/>
      <c r="F341" s="193"/>
      <c r="G341" s="193"/>
      <c r="H341" s="192"/>
    </row>
    <row r="342" spans="1:8" x14ac:dyDescent="0.25">
      <c r="A342" s="56" t="s">
        <v>715</v>
      </c>
      <c r="B342" s="84" t="s">
        <v>716</v>
      </c>
      <c r="C342" s="58" t="s">
        <v>686</v>
      </c>
      <c r="D342" s="59"/>
      <c r="E342" s="193"/>
      <c r="F342" s="193"/>
      <c r="G342" s="193"/>
      <c r="H342" s="192"/>
    </row>
    <row r="343" spans="1:8" x14ac:dyDescent="0.25">
      <c r="A343" s="56" t="s">
        <v>717</v>
      </c>
      <c r="B343" s="84" t="s">
        <v>718</v>
      </c>
      <c r="C343" s="58" t="s">
        <v>686</v>
      </c>
      <c r="D343" s="59"/>
      <c r="E343" s="193"/>
      <c r="F343" s="193"/>
      <c r="G343" s="193"/>
      <c r="H343" s="192"/>
    </row>
    <row r="344" spans="1:8" x14ac:dyDescent="0.25">
      <c r="A344" s="56" t="s">
        <v>719</v>
      </c>
      <c r="B344" s="65" t="s">
        <v>720</v>
      </c>
      <c r="C344" s="58" t="s">
        <v>686</v>
      </c>
      <c r="D344" s="59"/>
      <c r="E344" s="193"/>
      <c r="F344" s="193"/>
      <c r="G344" s="193"/>
      <c r="H344" s="192"/>
    </row>
    <row r="345" spans="1:8" x14ac:dyDescent="0.25">
      <c r="A345" s="56" t="s">
        <v>721</v>
      </c>
      <c r="B345" s="65" t="s">
        <v>722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723</v>
      </c>
      <c r="B346" s="64" t="s">
        <v>724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725</v>
      </c>
      <c r="B347" s="84" t="s">
        <v>716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726</v>
      </c>
      <c r="B348" s="84" t="s">
        <v>718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727</v>
      </c>
      <c r="B349" s="65" t="s">
        <v>728</v>
      </c>
      <c r="C349" s="58" t="s">
        <v>729</v>
      </c>
      <c r="D349" s="59"/>
      <c r="E349" s="193"/>
      <c r="F349" s="193"/>
      <c r="G349" s="193"/>
      <c r="H349" s="192"/>
    </row>
    <row r="350" spans="1:8" ht="31.5" x14ac:dyDescent="0.25">
      <c r="A350" s="56" t="s">
        <v>730</v>
      </c>
      <c r="B350" s="65" t="s">
        <v>731</v>
      </c>
      <c r="C350" s="58" t="s">
        <v>901</v>
      </c>
      <c r="D350" s="59"/>
      <c r="E350" s="193"/>
      <c r="F350" s="193"/>
      <c r="G350" s="193"/>
      <c r="H350" s="192"/>
    </row>
    <row r="351" spans="1:8" x14ac:dyDescent="0.25">
      <c r="A351" s="56" t="s">
        <v>732</v>
      </c>
      <c r="B351" s="80" t="s">
        <v>733</v>
      </c>
      <c r="C351" s="58" t="s">
        <v>418</v>
      </c>
      <c r="D351" s="203" t="s">
        <v>674</v>
      </c>
      <c r="E351" s="203" t="s">
        <v>674</v>
      </c>
      <c r="F351" s="203"/>
      <c r="G351" s="203" t="s">
        <v>674</v>
      </c>
      <c r="H351" s="204" t="s">
        <v>674</v>
      </c>
    </row>
    <row r="352" spans="1:8" x14ac:dyDescent="0.25">
      <c r="A352" s="56" t="s">
        <v>734</v>
      </c>
      <c r="B352" s="65" t="s">
        <v>735</v>
      </c>
      <c r="C352" s="58" t="s">
        <v>686</v>
      </c>
      <c r="D352" s="59"/>
      <c r="E352" s="193"/>
      <c r="F352" s="193"/>
      <c r="G352" s="193"/>
      <c r="H352" s="192"/>
    </row>
    <row r="353" spans="1:8" x14ac:dyDescent="0.25">
      <c r="A353" s="56" t="s">
        <v>736</v>
      </c>
      <c r="B353" s="65" t="s">
        <v>737</v>
      </c>
      <c r="C353" s="58" t="s">
        <v>679</v>
      </c>
      <c r="D353" s="59"/>
      <c r="E353" s="193"/>
      <c r="F353" s="193"/>
      <c r="G353" s="193"/>
      <c r="H353" s="192"/>
    </row>
    <row r="354" spans="1:8" ht="47.25" x14ac:dyDescent="0.25">
      <c r="A354" s="56" t="s">
        <v>738</v>
      </c>
      <c r="B354" s="65" t="s">
        <v>739</v>
      </c>
      <c r="C354" s="58" t="s">
        <v>901</v>
      </c>
      <c r="D354" s="59"/>
      <c r="E354" s="193"/>
      <c r="F354" s="193"/>
      <c r="G354" s="193"/>
      <c r="H354" s="192"/>
    </row>
    <row r="355" spans="1:8" ht="31.5" x14ac:dyDescent="0.25">
      <c r="A355" s="56" t="s">
        <v>740</v>
      </c>
      <c r="B355" s="65" t="s">
        <v>741</v>
      </c>
      <c r="C355" s="58" t="s">
        <v>901</v>
      </c>
      <c r="D355" s="59"/>
      <c r="E355" s="193"/>
      <c r="F355" s="193"/>
      <c r="G355" s="193"/>
      <c r="H355" s="192"/>
    </row>
    <row r="356" spans="1:8" x14ac:dyDescent="0.25">
      <c r="A356" s="56" t="s">
        <v>742</v>
      </c>
      <c r="B356" s="80" t="s">
        <v>743</v>
      </c>
      <c r="C356" s="204" t="s">
        <v>418</v>
      </c>
      <c r="D356" s="203" t="s">
        <v>674</v>
      </c>
      <c r="E356" s="203" t="s">
        <v>674</v>
      </c>
      <c r="F356" s="203"/>
      <c r="G356" s="203" t="s">
        <v>674</v>
      </c>
      <c r="H356" s="204" t="s">
        <v>674</v>
      </c>
    </row>
    <row r="357" spans="1:8" x14ac:dyDescent="0.25">
      <c r="A357" s="56" t="s">
        <v>744</v>
      </c>
      <c r="B357" s="65" t="s">
        <v>745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746</v>
      </c>
      <c r="B358" s="64" t="s">
        <v>747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748</v>
      </c>
      <c r="B359" s="64" t="s">
        <v>749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750</v>
      </c>
      <c r="B360" s="64" t="s">
        <v>751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752</v>
      </c>
      <c r="B361" s="65" t="s">
        <v>753</v>
      </c>
      <c r="C361" s="58" t="s">
        <v>686</v>
      </c>
      <c r="D361" s="59"/>
      <c r="E361" s="193"/>
      <c r="F361" s="193"/>
      <c r="G361" s="193"/>
      <c r="H361" s="192"/>
    </row>
    <row r="362" spans="1:8" ht="31.5" x14ac:dyDescent="0.25">
      <c r="A362" s="56" t="s">
        <v>754</v>
      </c>
      <c r="B362" s="64" t="s">
        <v>755</v>
      </c>
      <c r="C362" s="58" t="s">
        <v>686</v>
      </c>
      <c r="D362" s="59"/>
      <c r="E362" s="193"/>
      <c r="F362" s="193"/>
      <c r="G362" s="193"/>
      <c r="H362" s="192"/>
    </row>
    <row r="363" spans="1:8" x14ac:dyDescent="0.25">
      <c r="A363" s="56" t="s">
        <v>756</v>
      </c>
      <c r="B363" s="64" t="s">
        <v>757</v>
      </c>
      <c r="C363" s="58" t="s">
        <v>686</v>
      </c>
      <c r="D363" s="59"/>
      <c r="E363" s="193"/>
      <c r="F363" s="193"/>
      <c r="G363" s="193"/>
      <c r="H363" s="192"/>
    </row>
    <row r="364" spans="1:8" ht="31.5" x14ac:dyDescent="0.25">
      <c r="A364" s="56" t="s">
        <v>758</v>
      </c>
      <c r="B364" s="65" t="s">
        <v>759</v>
      </c>
      <c r="C364" s="58" t="s">
        <v>901</v>
      </c>
      <c r="D364" s="59"/>
      <c r="E364" s="193"/>
      <c r="F364" s="193"/>
      <c r="G364" s="193"/>
      <c r="H364" s="192"/>
    </row>
    <row r="365" spans="1:8" x14ac:dyDescent="0.25">
      <c r="A365" s="56" t="s">
        <v>760</v>
      </c>
      <c r="B365" s="64" t="s">
        <v>761</v>
      </c>
      <c r="C365" s="58" t="s">
        <v>901</v>
      </c>
      <c r="D365" s="71"/>
      <c r="E365" s="193"/>
      <c r="F365" s="194"/>
      <c r="G365" s="194"/>
      <c r="H365" s="195"/>
    </row>
    <row r="366" spans="1:8" x14ac:dyDescent="0.25">
      <c r="A366" s="56" t="s">
        <v>762</v>
      </c>
      <c r="B366" s="64" t="s">
        <v>174</v>
      </c>
      <c r="C366" s="58" t="s">
        <v>901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763</v>
      </c>
      <c r="B367" s="86" t="s">
        <v>764</v>
      </c>
      <c r="C367" s="75" t="s">
        <v>902</v>
      </c>
      <c r="D367" s="76"/>
      <c r="E367" s="197"/>
      <c r="F367" s="197"/>
      <c r="G367" s="197"/>
      <c r="H367" s="87"/>
    </row>
    <row r="368" spans="1:8" x14ac:dyDescent="0.25">
      <c r="A368" s="307" t="s">
        <v>765</v>
      </c>
      <c r="B368" s="308"/>
      <c r="C368" s="308"/>
      <c r="D368" s="308"/>
      <c r="E368" s="308"/>
      <c r="F368" s="308"/>
      <c r="G368" s="308"/>
      <c r="H368" s="309"/>
    </row>
    <row r="369" spans="1:8" ht="16.5" thickBot="1" x14ac:dyDescent="0.3">
      <c r="A369" s="307"/>
      <c r="B369" s="308"/>
      <c r="C369" s="308"/>
      <c r="D369" s="308"/>
      <c r="E369" s="308"/>
      <c r="F369" s="308"/>
      <c r="G369" s="308"/>
      <c r="H369" s="309"/>
    </row>
    <row r="370" spans="1:8" ht="51.75" customHeight="1" x14ac:dyDescent="0.25">
      <c r="A370" s="310" t="s">
        <v>157</v>
      </c>
      <c r="B370" s="319" t="s">
        <v>158</v>
      </c>
      <c r="C370" s="321" t="s">
        <v>246</v>
      </c>
      <c r="D370" s="296" t="s">
        <v>824</v>
      </c>
      <c r="E370" s="297"/>
      <c r="F370" s="298" t="s">
        <v>826</v>
      </c>
      <c r="G370" s="297"/>
      <c r="H370" s="299" t="s">
        <v>7</v>
      </c>
    </row>
    <row r="371" spans="1:8" ht="38.25" x14ac:dyDescent="0.25">
      <c r="A371" s="311"/>
      <c r="B371" s="320"/>
      <c r="C371" s="322"/>
      <c r="D371" s="185" t="s">
        <v>828</v>
      </c>
      <c r="E371" s="186" t="s">
        <v>10</v>
      </c>
      <c r="F371" s="186" t="s">
        <v>829</v>
      </c>
      <c r="G371" s="185" t="s">
        <v>827</v>
      </c>
      <c r="H371" s="300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1" t="s">
        <v>766</v>
      </c>
      <c r="B373" s="302"/>
      <c r="C373" s="78" t="s">
        <v>901</v>
      </c>
      <c r="D373" s="79"/>
      <c r="E373" s="94"/>
      <c r="F373" s="94"/>
      <c r="G373" s="95"/>
      <c r="H373" s="96"/>
    </row>
    <row r="374" spans="1:8" ht="18.75" x14ac:dyDescent="0.25">
      <c r="A374" s="56" t="s">
        <v>159</v>
      </c>
      <c r="B374" s="97" t="s">
        <v>767</v>
      </c>
      <c r="C374" s="58" t="s">
        <v>901</v>
      </c>
      <c r="D374" s="59"/>
      <c r="E374" s="98"/>
      <c r="F374" s="98"/>
      <c r="G374" s="99"/>
      <c r="H374" s="100"/>
    </row>
    <row r="375" spans="1:8" ht="18.75" x14ac:dyDescent="0.25">
      <c r="A375" s="56" t="s">
        <v>160</v>
      </c>
      <c r="B375" s="65" t="s">
        <v>161</v>
      </c>
      <c r="C375" s="58" t="s">
        <v>901</v>
      </c>
      <c r="D375" s="59"/>
      <c r="E375" s="98"/>
      <c r="F375" s="98"/>
      <c r="G375" s="99"/>
      <c r="H375" s="100"/>
    </row>
    <row r="376" spans="1:8" ht="31.5" x14ac:dyDescent="0.25">
      <c r="A376" s="56" t="s">
        <v>162</v>
      </c>
      <c r="B376" s="64" t="s">
        <v>768</v>
      </c>
      <c r="C376" s="58" t="s">
        <v>901</v>
      </c>
      <c r="D376" s="59"/>
      <c r="E376" s="101"/>
      <c r="F376" s="101"/>
      <c r="G376" s="99"/>
      <c r="H376" s="100"/>
    </row>
    <row r="377" spans="1:8" ht="18.75" x14ac:dyDescent="0.25">
      <c r="A377" s="56" t="s">
        <v>163</v>
      </c>
      <c r="B377" s="66" t="s">
        <v>769</v>
      </c>
      <c r="C377" s="58" t="s">
        <v>901</v>
      </c>
      <c r="D377" s="59"/>
      <c r="E377" s="101"/>
      <c r="F377" s="101"/>
      <c r="G377" s="99"/>
      <c r="H377" s="100"/>
    </row>
    <row r="378" spans="1:8" ht="31.5" x14ac:dyDescent="0.25">
      <c r="A378" s="56" t="s">
        <v>770</v>
      </c>
      <c r="B378" s="67" t="s">
        <v>250</v>
      </c>
      <c r="C378" s="58" t="s">
        <v>901</v>
      </c>
      <c r="D378" s="59"/>
      <c r="E378" s="101"/>
      <c r="F378" s="101"/>
      <c r="G378" s="99"/>
      <c r="H378" s="100"/>
    </row>
    <row r="379" spans="1:8" ht="31.5" x14ac:dyDescent="0.25">
      <c r="A379" s="56" t="s">
        <v>771</v>
      </c>
      <c r="B379" s="67" t="s">
        <v>251</v>
      </c>
      <c r="C379" s="58" t="s">
        <v>901</v>
      </c>
      <c r="D379" s="59"/>
      <c r="E379" s="101"/>
      <c r="F379" s="101"/>
      <c r="G379" s="99"/>
      <c r="H379" s="100"/>
    </row>
    <row r="380" spans="1:8" ht="31.5" x14ac:dyDescent="0.25">
      <c r="A380" s="56" t="s">
        <v>772</v>
      </c>
      <c r="B380" s="67" t="s">
        <v>252</v>
      </c>
      <c r="C380" s="58" t="s">
        <v>901</v>
      </c>
      <c r="D380" s="59"/>
      <c r="E380" s="101"/>
      <c r="F380" s="101"/>
      <c r="G380" s="99"/>
      <c r="H380" s="100"/>
    </row>
    <row r="381" spans="1:8" ht="18.75" x14ac:dyDescent="0.25">
      <c r="A381" s="56" t="s">
        <v>165</v>
      </c>
      <c r="B381" s="66" t="s">
        <v>773</v>
      </c>
      <c r="C381" s="58" t="s">
        <v>901</v>
      </c>
      <c r="D381" s="59"/>
      <c r="E381" s="101"/>
      <c r="F381" s="101"/>
      <c r="G381" s="99"/>
      <c r="H381" s="100"/>
    </row>
    <row r="382" spans="1:8" ht="18.75" x14ac:dyDescent="0.25">
      <c r="A382" s="56" t="s">
        <v>167</v>
      </c>
      <c r="B382" s="66" t="s">
        <v>774</v>
      </c>
      <c r="C382" s="58" t="s">
        <v>901</v>
      </c>
      <c r="D382" s="59"/>
      <c r="E382" s="101"/>
      <c r="F382" s="101"/>
      <c r="G382" s="99"/>
      <c r="H382" s="100"/>
    </row>
    <row r="383" spans="1:8" ht="18.75" x14ac:dyDescent="0.25">
      <c r="A383" s="56" t="s">
        <v>169</v>
      </c>
      <c r="B383" s="66" t="s">
        <v>775</v>
      </c>
      <c r="C383" s="58" t="s">
        <v>901</v>
      </c>
      <c r="D383" s="59"/>
      <c r="E383" s="101"/>
      <c r="F383" s="101"/>
      <c r="G383" s="99"/>
      <c r="H383" s="100"/>
    </row>
    <row r="384" spans="1:8" ht="18.75" x14ac:dyDescent="0.25">
      <c r="A384" s="56" t="s">
        <v>170</v>
      </c>
      <c r="B384" s="66" t="s">
        <v>776</v>
      </c>
      <c r="C384" s="58" t="s">
        <v>901</v>
      </c>
      <c r="D384" s="59"/>
      <c r="E384" s="101"/>
      <c r="F384" s="101"/>
      <c r="G384" s="99"/>
      <c r="H384" s="100"/>
    </row>
    <row r="385" spans="1:8" ht="31.5" x14ac:dyDescent="0.25">
      <c r="A385" s="56" t="s">
        <v>777</v>
      </c>
      <c r="B385" s="67" t="s">
        <v>778</v>
      </c>
      <c r="C385" s="58" t="s">
        <v>901</v>
      </c>
      <c r="D385" s="59"/>
      <c r="E385" s="101"/>
      <c r="F385" s="101"/>
      <c r="G385" s="99"/>
      <c r="H385" s="100"/>
    </row>
    <row r="386" spans="1:8" ht="18.75" x14ac:dyDescent="0.25">
      <c r="A386" s="56" t="s">
        <v>779</v>
      </c>
      <c r="B386" s="67" t="s">
        <v>780</v>
      </c>
      <c r="C386" s="58" t="s">
        <v>901</v>
      </c>
      <c r="D386" s="59"/>
      <c r="E386" s="101"/>
      <c r="F386" s="101"/>
      <c r="G386" s="99"/>
      <c r="H386" s="100"/>
    </row>
    <row r="387" spans="1:8" ht="18.75" x14ac:dyDescent="0.25">
      <c r="A387" s="56" t="s">
        <v>781</v>
      </c>
      <c r="B387" s="67" t="s">
        <v>177</v>
      </c>
      <c r="C387" s="58" t="s">
        <v>901</v>
      </c>
      <c r="D387" s="59"/>
      <c r="E387" s="101"/>
      <c r="F387" s="101"/>
      <c r="G387" s="99"/>
      <c r="H387" s="100"/>
    </row>
    <row r="388" spans="1:8" ht="18.75" x14ac:dyDescent="0.25">
      <c r="A388" s="56" t="s">
        <v>782</v>
      </c>
      <c r="B388" s="67" t="s">
        <v>780</v>
      </c>
      <c r="C388" s="58" t="s">
        <v>901</v>
      </c>
      <c r="D388" s="59"/>
      <c r="E388" s="101"/>
      <c r="F388" s="101"/>
      <c r="G388" s="99"/>
      <c r="H388" s="100"/>
    </row>
    <row r="389" spans="1:8" ht="18.75" x14ac:dyDescent="0.25">
      <c r="A389" s="56" t="s">
        <v>171</v>
      </c>
      <c r="B389" s="66" t="s">
        <v>783</v>
      </c>
      <c r="C389" s="58" t="s">
        <v>901</v>
      </c>
      <c r="D389" s="59"/>
      <c r="E389" s="101"/>
      <c r="F389" s="101"/>
      <c r="G389" s="99"/>
      <c r="H389" s="100"/>
    </row>
    <row r="390" spans="1:8" ht="18.75" x14ac:dyDescent="0.25">
      <c r="A390" s="56" t="s">
        <v>172</v>
      </c>
      <c r="B390" s="66" t="s">
        <v>602</v>
      </c>
      <c r="C390" s="58" t="s">
        <v>901</v>
      </c>
      <c r="D390" s="59"/>
      <c r="E390" s="101"/>
      <c r="F390" s="101"/>
      <c r="G390" s="99"/>
      <c r="H390" s="100"/>
    </row>
    <row r="391" spans="1:8" ht="31.5" x14ac:dyDescent="0.25">
      <c r="A391" s="56" t="s">
        <v>784</v>
      </c>
      <c r="B391" s="66" t="s">
        <v>785</v>
      </c>
      <c r="C391" s="58" t="s">
        <v>901</v>
      </c>
      <c r="D391" s="59"/>
      <c r="E391" s="101"/>
      <c r="F391" s="101"/>
      <c r="G391" s="99"/>
      <c r="H391" s="100"/>
    </row>
    <row r="392" spans="1:8" ht="18.75" x14ac:dyDescent="0.25">
      <c r="A392" s="56" t="s">
        <v>786</v>
      </c>
      <c r="B392" s="67" t="s">
        <v>173</v>
      </c>
      <c r="C392" s="58" t="s">
        <v>901</v>
      </c>
      <c r="D392" s="59"/>
      <c r="E392" s="101"/>
      <c r="F392" s="101"/>
      <c r="G392" s="99"/>
      <c r="H392" s="100"/>
    </row>
    <row r="393" spans="1:8" ht="18.75" x14ac:dyDescent="0.25">
      <c r="A393" s="56" t="s">
        <v>787</v>
      </c>
      <c r="B393" s="102" t="s">
        <v>174</v>
      </c>
      <c r="C393" s="58" t="s">
        <v>901</v>
      </c>
      <c r="D393" s="59"/>
      <c r="E393" s="101"/>
      <c r="F393" s="101"/>
      <c r="G393" s="99"/>
      <c r="H393" s="100"/>
    </row>
    <row r="394" spans="1:8" ht="31.5" x14ac:dyDescent="0.25">
      <c r="A394" s="56" t="s">
        <v>175</v>
      </c>
      <c r="B394" s="64" t="s">
        <v>788</v>
      </c>
      <c r="C394" s="58" t="s">
        <v>901</v>
      </c>
      <c r="D394" s="59"/>
      <c r="E394" s="98"/>
      <c r="F394" s="98"/>
      <c r="G394" s="99"/>
      <c r="H394" s="100"/>
    </row>
    <row r="395" spans="1:8" ht="31.5" x14ac:dyDescent="0.25">
      <c r="A395" s="56" t="s">
        <v>789</v>
      </c>
      <c r="B395" s="66" t="s">
        <v>250</v>
      </c>
      <c r="C395" s="58" t="s">
        <v>901</v>
      </c>
      <c r="D395" s="59"/>
      <c r="E395" s="98"/>
      <c r="F395" s="98"/>
      <c r="G395" s="99"/>
      <c r="H395" s="100"/>
    </row>
    <row r="396" spans="1:8" ht="31.5" x14ac:dyDescent="0.25">
      <c r="A396" s="56" t="s">
        <v>790</v>
      </c>
      <c r="B396" s="66" t="s">
        <v>251</v>
      </c>
      <c r="C396" s="58" t="s">
        <v>901</v>
      </c>
      <c r="D396" s="59"/>
      <c r="E396" s="98"/>
      <c r="F396" s="98"/>
      <c r="G396" s="99"/>
      <c r="H396" s="100"/>
    </row>
    <row r="397" spans="1:8" ht="31.5" x14ac:dyDescent="0.25">
      <c r="A397" s="56" t="s">
        <v>791</v>
      </c>
      <c r="B397" s="66" t="s">
        <v>252</v>
      </c>
      <c r="C397" s="58" t="s">
        <v>901</v>
      </c>
      <c r="D397" s="59"/>
      <c r="E397" s="98"/>
      <c r="F397" s="98"/>
      <c r="G397" s="99"/>
      <c r="H397" s="100"/>
    </row>
    <row r="398" spans="1:8" ht="18.75" x14ac:dyDescent="0.25">
      <c r="A398" s="56" t="s">
        <v>176</v>
      </c>
      <c r="B398" s="64" t="s">
        <v>792</v>
      </c>
      <c r="C398" s="58" t="s">
        <v>901</v>
      </c>
      <c r="D398" s="59"/>
      <c r="E398" s="98"/>
      <c r="F398" s="98"/>
      <c r="G398" s="99"/>
      <c r="H398" s="100"/>
    </row>
    <row r="399" spans="1:8" ht="18.75" x14ac:dyDescent="0.25">
      <c r="A399" s="56" t="s">
        <v>178</v>
      </c>
      <c r="B399" s="65" t="s">
        <v>793</v>
      </c>
      <c r="C399" s="58" t="s">
        <v>901</v>
      </c>
      <c r="D399" s="59"/>
      <c r="E399" s="98"/>
      <c r="F399" s="98"/>
      <c r="G399" s="99"/>
      <c r="H399" s="100"/>
    </row>
    <row r="400" spans="1:8" ht="18.75" x14ac:dyDescent="0.25">
      <c r="A400" s="56" t="s">
        <v>179</v>
      </c>
      <c r="B400" s="64" t="s">
        <v>794</v>
      </c>
      <c r="C400" s="58" t="s">
        <v>901</v>
      </c>
      <c r="D400" s="59"/>
      <c r="E400" s="101"/>
      <c r="F400" s="101"/>
      <c r="G400" s="99"/>
      <c r="H400" s="100"/>
    </row>
    <row r="401" spans="1:8" ht="18.75" x14ac:dyDescent="0.25">
      <c r="A401" s="56" t="s">
        <v>180</v>
      </c>
      <c r="B401" s="66" t="s">
        <v>164</v>
      </c>
      <c r="C401" s="58" t="s">
        <v>901</v>
      </c>
      <c r="D401" s="59"/>
      <c r="E401" s="101"/>
      <c r="F401" s="101"/>
      <c r="G401" s="99"/>
      <c r="H401" s="100"/>
    </row>
    <row r="402" spans="1:8" ht="31.5" x14ac:dyDescent="0.25">
      <c r="A402" s="56" t="s">
        <v>795</v>
      </c>
      <c r="B402" s="66" t="s">
        <v>250</v>
      </c>
      <c r="C402" s="58" t="s">
        <v>901</v>
      </c>
      <c r="D402" s="59"/>
      <c r="E402" s="101"/>
      <c r="F402" s="101"/>
      <c r="G402" s="99"/>
      <c r="H402" s="100"/>
    </row>
    <row r="403" spans="1:8" ht="31.5" x14ac:dyDescent="0.25">
      <c r="A403" s="56" t="s">
        <v>796</v>
      </c>
      <c r="B403" s="66" t="s">
        <v>251</v>
      </c>
      <c r="C403" s="58" t="s">
        <v>901</v>
      </c>
      <c r="D403" s="59"/>
      <c r="E403" s="101"/>
      <c r="F403" s="101"/>
      <c r="G403" s="99"/>
      <c r="H403" s="100"/>
    </row>
    <row r="404" spans="1:8" ht="31.5" x14ac:dyDescent="0.25">
      <c r="A404" s="56" t="s">
        <v>797</v>
      </c>
      <c r="B404" s="66" t="s">
        <v>252</v>
      </c>
      <c r="C404" s="58" t="s">
        <v>901</v>
      </c>
      <c r="D404" s="59"/>
      <c r="E404" s="101"/>
      <c r="F404" s="101"/>
      <c r="G404" s="99"/>
      <c r="H404" s="100"/>
    </row>
    <row r="405" spans="1:8" ht="18.75" x14ac:dyDescent="0.25">
      <c r="A405" s="56" t="s">
        <v>181</v>
      </c>
      <c r="B405" s="66" t="s">
        <v>590</v>
      </c>
      <c r="C405" s="58" t="s">
        <v>901</v>
      </c>
      <c r="D405" s="59"/>
      <c r="E405" s="101"/>
      <c r="F405" s="101"/>
      <c r="G405" s="99"/>
      <c r="H405" s="100"/>
    </row>
    <row r="406" spans="1:8" ht="18.75" x14ac:dyDescent="0.25">
      <c r="A406" s="56" t="s">
        <v>182</v>
      </c>
      <c r="B406" s="66" t="s">
        <v>166</v>
      </c>
      <c r="C406" s="58" t="s">
        <v>901</v>
      </c>
      <c r="D406" s="59"/>
      <c r="E406" s="101"/>
      <c r="F406" s="101"/>
      <c r="G406" s="99"/>
      <c r="H406" s="100"/>
    </row>
    <row r="407" spans="1:8" ht="18.75" x14ac:dyDescent="0.25">
      <c r="A407" s="56" t="s">
        <v>183</v>
      </c>
      <c r="B407" s="66" t="s">
        <v>595</v>
      </c>
      <c r="C407" s="58" t="s">
        <v>901</v>
      </c>
      <c r="D407" s="59"/>
      <c r="E407" s="101"/>
      <c r="F407" s="101"/>
      <c r="G407" s="99"/>
      <c r="H407" s="100"/>
    </row>
    <row r="408" spans="1:8" ht="18.75" x14ac:dyDescent="0.25">
      <c r="A408" s="56" t="s">
        <v>184</v>
      </c>
      <c r="B408" s="66" t="s">
        <v>168</v>
      </c>
      <c r="C408" s="58" t="s">
        <v>901</v>
      </c>
      <c r="D408" s="59"/>
      <c r="E408" s="101"/>
      <c r="F408" s="101"/>
      <c r="G408" s="99"/>
      <c r="H408" s="100"/>
    </row>
    <row r="409" spans="1:8" ht="18.75" x14ac:dyDescent="0.25">
      <c r="A409" s="56" t="s">
        <v>185</v>
      </c>
      <c r="B409" s="66" t="s">
        <v>602</v>
      </c>
      <c r="C409" s="58" t="s">
        <v>901</v>
      </c>
      <c r="D409" s="59"/>
      <c r="E409" s="101"/>
      <c r="F409" s="101"/>
      <c r="G409" s="99"/>
      <c r="H409" s="100"/>
    </row>
    <row r="410" spans="1:8" ht="31.5" x14ac:dyDescent="0.25">
      <c r="A410" s="56" t="s">
        <v>186</v>
      </c>
      <c r="B410" s="66" t="s">
        <v>605</v>
      </c>
      <c r="C410" s="58" t="s">
        <v>901</v>
      </c>
      <c r="D410" s="59"/>
      <c r="E410" s="101"/>
      <c r="F410" s="101"/>
      <c r="G410" s="99"/>
      <c r="H410" s="100"/>
    </row>
    <row r="411" spans="1:8" ht="18.75" x14ac:dyDescent="0.25">
      <c r="A411" s="56" t="s">
        <v>187</v>
      </c>
      <c r="B411" s="67" t="s">
        <v>173</v>
      </c>
      <c r="C411" s="58" t="s">
        <v>901</v>
      </c>
      <c r="D411" s="59"/>
      <c r="E411" s="101"/>
      <c r="F411" s="101"/>
      <c r="G411" s="99"/>
      <c r="H411" s="100"/>
    </row>
    <row r="412" spans="1:8" ht="18.75" x14ac:dyDescent="0.25">
      <c r="A412" s="56" t="s">
        <v>188</v>
      </c>
      <c r="B412" s="102" t="s">
        <v>174</v>
      </c>
      <c r="C412" s="58" t="s">
        <v>901</v>
      </c>
      <c r="D412" s="59"/>
      <c r="E412" s="101"/>
      <c r="F412" s="101"/>
      <c r="G412" s="99"/>
      <c r="H412" s="100"/>
    </row>
    <row r="413" spans="1:8" ht="18.75" x14ac:dyDescent="0.25">
      <c r="A413" s="56" t="s">
        <v>189</v>
      </c>
      <c r="B413" s="64" t="s">
        <v>798</v>
      </c>
      <c r="C413" s="58" t="s">
        <v>901</v>
      </c>
      <c r="D413" s="59"/>
      <c r="E413" s="98"/>
      <c r="F413" s="98"/>
      <c r="G413" s="99"/>
      <c r="H413" s="100"/>
    </row>
    <row r="414" spans="1:8" ht="18.75" x14ac:dyDescent="0.25">
      <c r="A414" s="56" t="s">
        <v>190</v>
      </c>
      <c r="B414" s="64" t="s">
        <v>191</v>
      </c>
      <c r="C414" s="58" t="s">
        <v>901</v>
      </c>
      <c r="D414" s="59"/>
      <c r="E414" s="98"/>
      <c r="F414" s="98"/>
      <c r="G414" s="99"/>
      <c r="H414" s="100"/>
    </row>
    <row r="415" spans="1:8" ht="18.75" x14ac:dyDescent="0.25">
      <c r="A415" s="56" t="s">
        <v>192</v>
      </c>
      <c r="B415" s="66" t="s">
        <v>164</v>
      </c>
      <c r="C415" s="58" t="s">
        <v>901</v>
      </c>
      <c r="D415" s="59"/>
      <c r="E415" s="98"/>
      <c r="F415" s="98"/>
      <c r="G415" s="99"/>
      <c r="H415" s="100"/>
    </row>
    <row r="416" spans="1:8" ht="31.5" x14ac:dyDescent="0.25">
      <c r="A416" s="56" t="s">
        <v>799</v>
      </c>
      <c r="B416" s="66" t="s">
        <v>250</v>
      </c>
      <c r="C416" s="58" t="s">
        <v>901</v>
      </c>
      <c r="D416" s="59"/>
      <c r="E416" s="98"/>
      <c r="F416" s="98"/>
      <c r="G416" s="99"/>
      <c r="H416" s="100"/>
    </row>
    <row r="417" spans="1:10" ht="31.5" x14ac:dyDescent="0.25">
      <c r="A417" s="56" t="s">
        <v>800</v>
      </c>
      <c r="B417" s="66" t="s">
        <v>251</v>
      </c>
      <c r="C417" s="58" t="s">
        <v>901</v>
      </c>
      <c r="D417" s="59"/>
      <c r="E417" s="98"/>
      <c r="F417" s="98"/>
      <c r="G417" s="99"/>
      <c r="H417" s="100"/>
    </row>
    <row r="418" spans="1:10" ht="31.5" x14ac:dyDescent="0.25">
      <c r="A418" s="56" t="s">
        <v>801</v>
      </c>
      <c r="B418" s="66" t="s">
        <v>252</v>
      </c>
      <c r="C418" s="58" t="s">
        <v>901</v>
      </c>
      <c r="D418" s="59"/>
      <c r="E418" s="98"/>
      <c r="F418" s="98"/>
      <c r="G418" s="99"/>
      <c r="H418" s="100"/>
    </row>
    <row r="419" spans="1:10" ht="18.75" x14ac:dyDescent="0.25">
      <c r="A419" s="56" t="s">
        <v>193</v>
      </c>
      <c r="B419" s="66" t="s">
        <v>590</v>
      </c>
      <c r="C419" s="58" t="s">
        <v>901</v>
      </c>
      <c r="D419" s="59"/>
      <c r="E419" s="98"/>
      <c r="F419" s="98"/>
      <c r="G419" s="99"/>
      <c r="H419" s="100"/>
    </row>
    <row r="420" spans="1:10" ht="18.75" x14ac:dyDescent="0.25">
      <c r="A420" s="56" t="s">
        <v>194</v>
      </c>
      <c r="B420" s="66" t="s">
        <v>166</v>
      </c>
      <c r="C420" s="58" t="s">
        <v>901</v>
      </c>
      <c r="D420" s="59"/>
      <c r="E420" s="98"/>
      <c r="F420" s="98"/>
      <c r="G420" s="99"/>
      <c r="H420" s="100"/>
    </row>
    <row r="421" spans="1:10" ht="18.75" x14ac:dyDescent="0.25">
      <c r="A421" s="56" t="s">
        <v>195</v>
      </c>
      <c r="B421" s="66" t="s">
        <v>595</v>
      </c>
      <c r="C421" s="58" t="s">
        <v>901</v>
      </c>
      <c r="D421" s="59"/>
      <c r="E421" s="98"/>
      <c r="F421" s="98"/>
      <c r="G421" s="99"/>
      <c r="H421" s="100"/>
    </row>
    <row r="422" spans="1:10" ht="18.75" x14ac:dyDescent="0.25">
      <c r="A422" s="56" t="s">
        <v>196</v>
      </c>
      <c r="B422" s="66" t="s">
        <v>168</v>
      </c>
      <c r="C422" s="58" t="s">
        <v>901</v>
      </c>
      <c r="D422" s="59"/>
      <c r="E422" s="98"/>
      <c r="F422" s="98"/>
      <c r="G422" s="99"/>
      <c r="H422" s="100"/>
    </row>
    <row r="423" spans="1:10" ht="18.75" x14ac:dyDescent="0.25">
      <c r="A423" s="56" t="s">
        <v>197</v>
      </c>
      <c r="B423" s="66" t="s">
        <v>602</v>
      </c>
      <c r="C423" s="58" t="s">
        <v>901</v>
      </c>
      <c r="D423" s="59"/>
      <c r="E423" s="98"/>
      <c r="F423" s="98"/>
      <c r="G423" s="99"/>
      <c r="H423" s="100"/>
    </row>
    <row r="424" spans="1:10" ht="31.5" x14ac:dyDescent="0.25">
      <c r="A424" s="56" t="s">
        <v>198</v>
      </c>
      <c r="B424" s="66" t="s">
        <v>605</v>
      </c>
      <c r="C424" s="58" t="s">
        <v>901</v>
      </c>
      <c r="D424" s="59"/>
      <c r="E424" s="98"/>
      <c r="F424" s="98"/>
      <c r="G424" s="99"/>
      <c r="H424" s="100"/>
    </row>
    <row r="425" spans="1:10" ht="18.75" x14ac:dyDescent="0.25">
      <c r="A425" s="56" t="s">
        <v>199</v>
      </c>
      <c r="B425" s="102" t="s">
        <v>173</v>
      </c>
      <c r="C425" s="58" t="s">
        <v>901</v>
      </c>
      <c r="D425" s="59"/>
      <c r="E425" s="98"/>
      <c r="F425" s="98"/>
      <c r="G425" s="99"/>
      <c r="H425" s="100"/>
    </row>
    <row r="426" spans="1:10" ht="18.75" x14ac:dyDescent="0.25">
      <c r="A426" s="56" t="s">
        <v>200</v>
      </c>
      <c r="B426" s="102" t="s">
        <v>174</v>
      </c>
      <c r="C426" s="58" t="s">
        <v>901</v>
      </c>
      <c r="D426" s="59"/>
      <c r="E426" s="98"/>
      <c r="F426" s="98"/>
      <c r="G426" s="99"/>
      <c r="H426" s="100"/>
    </row>
    <row r="427" spans="1:10" ht="18.75" x14ac:dyDescent="0.25">
      <c r="A427" s="56" t="s">
        <v>201</v>
      </c>
      <c r="B427" s="65" t="s">
        <v>802</v>
      </c>
      <c r="C427" s="58" t="s">
        <v>901</v>
      </c>
      <c r="D427" s="59"/>
      <c r="E427" s="98"/>
      <c r="F427" s="98"/>
      <c r="G427" s="103"/>
      <c r="H427" s="100"/>
    </row>
    <row r="428" spans="1:10" ht="18.75" x14ac:dyDescent="0.25">
      <c r="A428" s="56" t="s">
        <v>202</v>
      </c>
      <c r="B428" s="65" t="s">
        <v>803</v>
      </c>
      <c r="C428" s="58" t="s">
        <v>901</v>
      </c>
      <c r="D428" s="59"/>
      <c r="E428" s="98"/>
      <c r="F428" s="98"/>
      <c r="G428" s="99"/>
      <c r="H428" s="100"/>
    </row>
    <row r="429" spans="1:10" ht="18.75" x14ac:dyDescent="0.3">
      <c r="A429" s="56" t="s">
        <v>203</v>
      </c>
      <c r="B429" s="64" t="s">
        <v>804</v>
      </c>
      <c r="C429" s="58" t="s">
        <v>901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204</v>
      </c>
      <c r="B430" s="64" t="s">
        <v>205</v>
      </c>
      <c r="C430" s="58" t="s">
        <v>901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206</v>
      </c>
      <c r="B431" s="97" t="s">
        <v>207</v>
      </c>
      <c r="C431" s="58" t="s">
        <v>901</v>
      </c>
      <c r="D431" s="59"/>
      <c r="E431" s="98"/>
      <c r="F431" s="98"/>
      <c r="G431" s="99"/>
      <c r="H431" s="100"/>
    </row>
    <row r="432" spans="1:10" ht="18.75" x14ac:dyDescent="0.25">
      <c r="A432" s="56" t="s">
        <v>208</v>
      </c>
      <c r="B432" s="65" t="s">
        <v>209</v>
      </c>
      <c r="C432" s="58" t="s">
        <v>901</v>
      </c>
      <c r="D432" s="59"/>
      <c r="E432" s="98"/>
      <c r="F432" s="98"/>
      <c r="G432" s="99"/>
      <c r="H432" s="100"/>
    </row>
    <row r="433" spans="1:8" ht="18.75" x14ac:dyDescent="0.25">
      <c r="A433" s="56" t="s">
        <v>210</v>
      </c>
      <c r="B433" s="65" t="s">
        <v>211</v>
      </c>
      <c r="C433" s="58" t="s">
        <v>901</v>
      </c>
      <c r="D433" s="59"/>
      <c r="E433" s="98"/>
      <c r="F433" s="98"/>
      <c r="G433" s="99"/>
      <c r="H433" s="100"/>
    </row>
    <row r="434" spans="1:8" ht="18.75" x14ac:dyDescent="0.25">
      <c r="A434" s="56" t="s">
        <v>212</v>
      </c>
      <c r="B434" s="65" t="s">
        <v>805</v>
      </c>
      <c r="C434" s="58" t="s">
        <v>901</v>
      </c>
      <c r="D434" s="59"/>
      <c r="E434" s="98"/>
      <c r="F434" s="98"/>
      <c r="G434" s="99"/>
      <c r="H434" s="100"/>
    </row>
    <row r="435" spans="1:8" ht="18.75" x14ac:dyDescent="0.25">
      <c r="A435" s="56" t="s">
        <v>213</v>
      </c>
      <c r="B435" s="65" t="s">
        <v>214</v>
      </c>
      <c r="C435" s="58" t="s">
        <v>901</v>
      </c>
      <c r="D435" s="59"/>
      <c r="E435" s="98"/>
      <c r="F435" s="98"/>
      <c r="G435" s="99"/>
      <c r="H435" s="100"/>
    </row>
    <row r="436" spans="1:8" ht="18.75" x14ac:dyDescent="0.25">
      <c r="A436" s="56" t="s">
        <v>215</v>
      </c>
      <c r="B436" s="65" t="s">
        <v>216</v>
      </c>
      <c r="C436" s="58" t="s">
        <v>901</v>
      </c>
      <c r="D436" s="59"/>
      <c r="E436" s="98"/>
      <c r="F436" s="98"/>
      <c r="G436" s="99"/>
      <c r="H436" s="100"/>
    </row>
    <row r="437" spans="1:8" ht="18.75" x14ac:dyDescent="0.25">
      <c r="A437" s="56" t="s">
        <v>217</v>
      </c>
      <c r="B437" s="64" t="s">
        <v>218</v>
      </c>
      <c r="C437" s="58" t="s">
        <v>901</v>
      </c>
      <c r="D437" s="59"/>
      <c r="E437" s="98"/>
      <c r="F437" s="98"/>
      <c r="G437" s="99"/>
      <c r="H437" s="100"/>
    </row>
    <row r="438" spans="1:8" ht="31.5" x14ac:dyDescent="0.25">
      <c r="A438" s="56" t="s">
        <v>219</v>
      </c>
      <c r="B438" s="66" t="s">
        <v>220</v>
      </c>
      <c r="C438" s="58" t="s">
        <v>901</v>
      </c>
      <c r="D438" s="59"/>
      <c r="E438" s="101"/>
      <c r="F438" s="101"/>
      <c r="G438" s="99"/>
      <c r="H438" s="100"/>
    </row>
    <row r="439" spans="1:8" ht="18.75" x14ac:dyDescent="0.25">
      <c r="A439" s="56" t="s">
        <v>221</v>
      </c>
      <c r="B439" s="64" t="s">
        <v>222</v>
      </c>
      <c r="C439" s="58" t="s">
        <v>901</v>
      </c>
      <c r="D439" s="59"/>
      <c r="E439" s="101"/>
      <c r="F439" s="101"/>
      <c r="G439" s="99"/>
      <c r="H439" s="100"/>
    </row>
    <row r="440" spans="1:8" ht="31.5" x14ac:dyDescent="0.25">
      <c r="A440" s="56" t="s">
        <v>223</v>
      </c>
      <c r="B440" s="66" t="s">
        <v>224</v>
      </c>
      <c r="C440" s="58" t="s">
        <v>901</v>
      </c>
      <c r="D440" s="59"/>
      <c r="E440" s="101"/>
      <c r="F440" s="101"/>
      <c r="G440" s="99"/>
      <c r="H440" s="100"/>
    </row>
    <row r="441" spans="1:8" ht="18.75" x14ac:dyDescent="0.25">
      <c r="A441" s="56" t="s">
        <v>225</v>
      </c>
      <c r="B441" s="65" t="s">
        <v>226</v>
      </c>
      <c r="C441" s="58" t="s">
        <v>901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227</v>
      </c>
      <c r="B442" s="107" t="s">
        <v>228</v>
      </c>
      <c r="C442" s="70" t="s">
        <v>901</v>
      </c>
      <c r="D442" s="71"/>
      <c r="E442" s="108"/>
      <c r="F442" s="108"/>
      <c r="G442" s="109"/>
      <c r="H442" s="110"/>
    </row>
    <row r="443" spans="1:8" x14ac:dyDescent="0.25">
      <c r="A443" s="50" t="s">
        <v>327</v>
      </c>
      <c r="B443" s="51" t="s">
        <v>320</v>
      </c>
      <c r="C443" s="111" t="s">
        <v>418</v>
      </c>
      <c r="D443" s="112"/>
      <c r="E443" s="113"/>
      <c r="F443" s="113"/>
      <c r="G443" s="114"/>
      <c r="H443" s="115"/>
    </row>
    <row r="444" spans="1:8" ht="47.25" x14ac:dyDescent="0.25">
      <c r="A444" s="116" t="s">
        <v>806</v>
      </c>
      <c r="B444" s="65" t="s">
        <v>807</v>
      </c>
      <c r="C444" s="70" t="s">
        <v>901</v>
      </c>
      <c r="D444" s="71"/>
      <c r="E444" s="117"/>
      <c r="F444" s="117"/>
      <c r="G444" s="118"/>
      <c r="H444" s="119"/>
    </row>
    <row r="445" spans="1:8" x14ac:dyDescent="0.25">
      <c r="A445" s="116" t="s">
        <v>330</v>
      </c>
      <c r="B445" s="64" t="s">
        <v>808</v>
      </c>
      <c r="C445" s="58" t="s">
        <v>901</v>
      </c>
      <c r="D445" s="59"/>
      <c r="E445" s="117"/>
      <c r="F445" s="117"/>
      <c r="G445" s="118"/>
      <c r="H445" s="119"/>
    </row>
    <row r="446" spans="1:8" ht="31.5" x14ac:dyDescent="0.25">
      <c r="A446" s="116" t="s">
        <v>331</v>
      </c>
      <c r="B446" s="64" t="s">
        <v>809</v>
      </c>
      <c r="C446" s="70" t="s">
        <v>901</v>
      </c>
      <c r="D446" s="71"/>
      <c r="E446" s="117"/>
      <c r="F446" s="117"/>
      <c r="G446" s="118"/>
      <c r="H446" s="119"/>
    </row>
    <row r="447" spans="1:8" x14ac:dyDescent="0.25">
      <c r="A447" s="116" t="s">
        <v>332</v>
      </c>
      <c r="B447" s="64" t="s">
        <v>810</v>
      </c>
      <c r="C447" s="70" t="s">
        <v>901</v>
      </c>
      <c r="D447" s="71"/>
      <c r="E447" s="117"/>
      <c r="F447" s="117"/>
      <c r="G447" s="118"/>
      <c r="H447" s="119"/>
    </row>
    <row r="448" spans="1:8" ht="31.5" x14ac:dyDescent="0.25">
      <c r="A448" s="116" t="s">
        <v>333</v>
      </c>
      <c r="B448" s="65" t="s">
        <v>811</v>
      </c>
      <c r="C448" s="88" t="s">
        <v>418</v>
      </c>
      <c r="D448" s="120"/>
      <c r="E448" s="117"/>
      <c r="F448" s="117"/>
      <c r="G448" s="118"/>
      <c r="H448" s="119"/>
    </row>
    <row r="449" spans="1:8" x14ac:dyDescent="0.25">
      <c r="A449" s="116" t="s">
        <v>812</v>
      </c>
      <c r="B449" s="64" t="s">
        <v>813</v>
      </c>
      <c r="C449" s="70" t="s">
        <v>901</v>
      </c>
      <c r="D449" s="71"/>
      <c r="E449" s="117"/>
      <c r="F449" s="117"/>
      <c r="G449" s="118"/>
      <c r="H449" s="119"/>
    </row>
    <row r="450" spans="1:8" x14ac:dyDescent="0.25">
      <c r="A450" s="116" t="s">
        <v>814</v>
      </c>
      <c r="B450" s="64" t="s">
        <v>815</v>
      </c>
      <c r="C450" s="70" t="s">
        <v>901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816</v>
      </c>
      <c r="B451" s="122" t="s">
        <v>817</v>
      </c>
      <c r="C451" s="75" t="s">
        <v>901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818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3" t="s">
        <v>819</v>
      </c>
      <c r="B455" s="303"/>
      <c r="C455" s="303"/>
      <c r="D455" s="303"/>
      <c r="E455" s="303"/>
      <c r="F455" s="303"/>
      <c r="G455" s="303"/>
      <c r="H455" s="303"/>
    </row>
    <row r="456" spans="1:8" x14ac:dyDescent="0.25">
      <c r="A456" s="303" t="s">
        <v>820</v>
      </c>
      <c r="B456" s="303"/>
      <c r="C456" s="303"/>
      <c r="D456" s="303"/>
      <c r="E456" s="303"/>
      <c r="F456" s="303"/>
      <c r="G456" s="303"/>
      <c r="H456" s="303"/>
    </row>
    <row r="457" spans="1:8" x14ac:dyDescent="0.25">
      <c r="A457" s="303" t="s">
        <v>821</v>
      </c>
      <c r="B457" s="303"/>
      <c r="C457" s="303"/>
      <c r="D457" s="303"/>
      <c r="E457" s="303"/>
      <c r="F457" s="303"/>
      <c r="G457" s="303"/>
      <c r="H457" s="303"/>
    </row>
    <row r="458" spans="1:8" ht="26.25" customHeight="1" x14ac:dyDescent="0.25">
      <c r="A458" s="313" t="s">
        <v>822</v>
      </c>
      <c r="B458" s="313"/>
      <c r="C458" s="313"/>
      <c r="D458" s="313"/>
      <c r="E458" s="313"/>
      <c r="F458" s="313"/>
      <c r="G458" s="313"/>
      <c r="H458" s="313"/>
    </row>
    <row r="459" spans="1:8" x14ac:dyDescent="0.25">
      <c r="A459" s="295" t="s">
        <v>823</v>
      </c>
      <c r="B459" s="295"/>
      <c r="C459" s="295"/>
      <c r="D459" s="295"/>
      <c r="E459" s="295"/>
      <c r="F459" s="295"/>
      <c r="G459" s="295"/>
      <c r="H459" s="295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13 ввод осн средств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13 ввод осн средств'!Область_печати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2020-05-18T03:54:46Z</cp:lastPrinted>
  <dcterms:created xsi:type="dcterms:W3CDTF">2009-07-27T10:10:26Z</dcterms:created>
  <dcterms:modified xsi:type="dcterms:W3CDTF">2023-08-11T04:07:08Z</dcterms:modified>
</cp:coreProperties>
</file>